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zki\Jadwal\Kirim\"/>
    </mc:Choice>
  </mc:AlternateContent>
  <xr:revisionPtr revIDLastSave="0" documentId="13_ncr:1_{D87C4B75-8710-4D32-A122-FFEAAFF5B25B}" xr6:coauthVersionLast="46" xr6:coauthVersionMax="46" xr10:uidLastSave="{00000000-0000-0000-0000-000000000000}"/>
  <bookViews>
    <workbookView xWindow="-120" yWindow="-120" windowWidth="19440" windowHeight="11640" xr2:uid="{F6D20EFB-0EE5-4D52-A3DA-735A2853599F}"/>
  </bookViews>
  <sheets>
    <sheet name="Jadwal UTS Gena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'Jadwal UTS Genap'!$A$4:$G$115</definedName>
    <definedName name="A" localSheetId="0">'Jadwal UTS Genap'!$D$18:$G$125</definedName>
    <definedName name="A">#REF!</definedName>
    <definedName name="asd" localSheetId="0">#REF!</definedName>
    <definedName name="asd">#REF!</definedName>
    <definedName name="B" localSheetId="0">'Jadwal UTS Genap'!#REF!</definedName>
    <definedName name="B">#REF!</definedName>
    <definedName name="D" localSheetId="0">'Jadwal UTS Genap'!$D:$G</definedName>
    <definedName name="D">#REF!</definedName>
    <definedName name="DOSEN" localSheetId="0">'Jadwal UTS Genap'!#REF!</definedName>
    <definedName name="DOSEN">#REF!</definedName>
    <definedName name="DOSEN2" localSheetId="0">'[1]Ploting Genap'!$I$7:$I$156</definedName>
    <definedName name="DOSEN2">'[2]Ploting Genap'!$I$7:$I$156</definedName>
    <definedName name="NAMADOSEN" localSheetId="0">'[3]Genap 1617'!$I$6:$I$158</definedName>
    <definedName name="NAMADOSEN">'[4]Genap 1617'!$I$6:$I$158</definedName>
    <definedName name="_xlnm.Print_Titles" localSheetId="0">'Jadwal UTS Genap'!$4:$4</definedName>
    <definedName name="SKS" localSheetId="0">'Jadwal UTS Genap'!#REF!</definedName>
    <definedName name="SKS">#REF!</definedName>
    <definedName name="SKSOK" localSheetId="0">'[1]Ploting Genap'!$D$7:$D$156</definedName>
    <definedName name="SKSOK">'[2]Ploting Genap'!$D$7:$D$156</definedName>
    <definedName name="WeekEnd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70" i="1"/>
  <c r="I100" i="1"/>
</calcChain>
</file>

<file path=xl/sharedStrings.xml><?xml version="1.0" encoding="utf-8"?>
<sst xmlns="http://schemas.openxmlformats.org/spreadsheetml/2006/main" count="466" uniqueCount="124">
  <si>
    <t xml:space="preserve">HARI </t>
  </si>
  <si>
    <t>JAM</t>
  </si>
  <si>
    <t>MATA KULIAH</t>
  </si>
  <si>
    <t>SKS</t>
  </si>
  <si>
    <t>NAMA DOSEN</t>
  </si>
  <si>
    <t>SMT</t>
  </si>
  <si>
    <t>JURUSAN</t>
  </si>
  <si>
    <t>JML</t>
  </si>
  <si>
    <t>SENIN</t>
  </si>
  <si>
    <t>Komputer Aplikasi I</t>
  </si>
  <si>
    <t>Darul Wiyono, SE., MM</t>
  </si>
  <si>
    <t xml:space="preserve">MAPER </t>
  </si>
  <si>
    <t>English for Business</t>
  </si>
  <si>
    <t>MAP/MAA/MATIF</t>
  </si>
  <si>
    <t>FB Service I</t>
  </si>
  <si>
    <t>Dian Sediana, SE</t>
  </si>
  <si>
    <t>MAPER</t>
  </si>
  <si>
    <t>Korespondensi Indonesia/I</t>
  </si>
  <si>
    <t>Hj. Ema Ambiapuri, S.Pd., M.Pd</t>
  </si>
  <si>
    <t>SE(Tif&amp;PR)/MAP</t>
  </si>
  <si>
    <t>Manajemen Keuangan</t>
  </si>
  <si>
    <t>Drs. Moch. Hafid., M.MPd</t>
  </si>
  <si>
    <t>MAA</t>
  </si>
  <si>
    <t>Manajemen Pelayanan Prima</t>
  </si>
  <si>
    <t>Nur Ahmad Ruyani., S.Pd.I., M.Pd</t>
  </si>
  <si>
    <t>FB Production I</t>
  </si>
  <si>
    <t>Imas Wiwin Kurniasih, S.Pd</t>
  </si>
  <si>
    <t>Ilmu Komunikasi</t>
  </si>
  <si>
    <t>Drs. Deni Supardi Hambali, M.Si</t>
  </si>
  <si>
    <t>SE(Tif&amp;PR)</t>
  </si>
  <si>
    <t>Manajemen Kearsipan</t>
  </si>
  <si>
    <t>Ela Julaeha, S.Pd., M.Pd</t>
  </si>
  <si>
    <t>SE(Tif&amp;PR)/MAA/MATIF</t>
  </si>
  <si>
    <t>Safety and Health Management</t>
  </si>
  <si>
    <t>Meggie Ambarsari, SE., MM</t>
  </si>
  <si>
    <t>Ir. Rinaldi Tanjung, M.Kom</t>
  </si>
  <si>
    <t>MATIF</t>
  </si>
  <si>
    <t>Administrasi Ekspor Impor</t>
  </si>
  <si>
    <t>Yana Sonjaya, S.Pd., MM</t>
  </si>
  <si>
    <t>MAP/MAA/MABA</t>
  </si>
  <si>
    <t>SE(Tif&amp;PR)/MAA/MABA</t>
  </si>
  <si>
    <t>Komputer Aplikasi III</t>
  </si>
  <si>
    <t>MAPER/MATIF</t>
  </si>
  <si>
    <t>SELASA</t>
  </si>
  <si>
    <t>Marnoto, SE., MM</t>
  </si>
  <si>
    <t>Purchasing and Storing</t>
  </si>
  <si>
    <t>Drs. Gatot Dwiyono, SE., MM</t>
  </si>
  <si>
    <t>Bahasa Mandarin II</t>
  </si>
  <si>
    <t>Shinta, A.Md</t>
  </si>
  <si>
    <t>SE (TIF-PR)</t>
  </si>
  <si>
    <t>Dasar-dasar Akuntansi II</t>
  </si>
  <si>
    <t>Kartiwan  Setiawan, SE, MM</t>
  </si>
  <si>
    <t>MAP/MAA</t>
  </si>
  <si>
    <t>Pengetahuan Kesekretarisan</t>
  </si>
  <si>
    <t>SE (Tif&amp;PR)</t>
  </si>
  <si>
    <t>Bahasa Inggris Sekretaris I</t>
  </si>
  <si>
    <t>Hedi Setiadi, SS., M.Hum</t>
  </si>
  <si>
    <t>Kepemimpinan</t>
  </si>
  <si>
    <t>Tatiek Ekawati Permana, S.Sos, MM</t>
  </si>
  <si>
    <t>MAP/MABA</t>
  </si>
  <si>
    <t>Cashiering</t>
  </si>
  <si>
    <t>Drs. Gatot Dwiyono, SE, MM</t>
  </si>
  <si>
    <t>Akuntansi Keuangan II</t>
  </si>
  <si>
    <t>Tini Kartini, SE., MM</t>
  </si>
  <si>
    <t>MABA</t>
  </si>
  <si>
    <t>Administrasi Logistik</t>
  </si>
  <si>
    <t>MAP</t>
  </si>
  <si>
    <t>Front Office I</t>
  </si>
  <si>
    <t>Tatiek Ekawati Pemana, S.Sos., MM</t>
  </si>
  <si>
    <t>RABU</t>
  </si>
  <si>
    <t>Bahasa Inggris II</t>
  </si>
  <si>
    <t>English for Hotel Personnel I</t>
  </si>
  <si>
    <t>Rahmayanti, S.IP., M.Si</t>
  </si>
  <si>
    <t>Perpajakan</t>
  </si>
  <si>
    <t>SE-(Tif/PR)/MAP/MAA/MABA</t>
  </si>
  <si>
    <t>SE(Tif&amp;PR)MAP/MAA/MABA</t>
  </si>
  <si>
    <t>19.30-21.00</t>
  </si>
  <si>
    <t>Kewarganegaraan</t>
  </si>
  <si>
    <t>SE(Tif&amp;PR)/MAA/MABA/MAP/MAPER/MATIF</t>
  </si>
  <si>
    <t>KAMIS</t>
  </si>
  <si>
    <t>Manajemen Perkantoran/I</t>
  </si>
  <si>
    <t>Arizal Nurulhudin, SE</t>
  </si>
  <si>
    <t>Auditing</t>
  </si>
  <si>
    <t>Edi Tedi, SE., MM</t>
  </si>
  <si>
    <t>13.00-14.30</t>
  </si>
  <si>
    <t>Korespondensi Inggris II</t>
  </si>
  <si>
    <t>Nur Aini Parwitasari, S.Hum., M.Ikom</t>
  </si>
  <si>
    <t>Nur Ahmad Ruyani, S.Pd.I, M.Pd</t>
  </si>
  <si>
    <t>JUM'AT</t>
  </si>
  <si>
    <t xml:space="preserve">Komputer Aplikasi III </t>
  </si>
  <si>
    <t>English for Banking II</t>
  </si>
  <si>
    <t>Data base/Paket Aplikasi Database</t>
  </si>
  <si>
    <t>2/4</t>
  </si>
  <si>
    <t>SE(Tif&amp;PR)/MAA/MABA/MAP/MAPER/ MATIF</t>
  </si>
  <si>
    <t>Housekeeping II</t>
  </si>
  <si>
    <t>H. Jusman, A.Md</t>
  </si>
  <si>
    <t xml:space="preserve">                        </t>
  </si>
  <si>
    <t>15.00-16.30</t>
  </si>
  <si>
    <t>08.30-10.00</t>
  </si>
  <si>
    <t>17.00-18.30</t>
  </si>
  <si>
    <t>10.30-12.00</t>
  </si>
  <si>
    <t>SE(Tif&amp;PR)MAP/MAA/MABA/MAPER/MATIF</t>
  </si>
  <si>
    <t>TANGGAL</t>
  </si>
  <si>
    <t>ASM ARIYANTI</t>
  </si>
  <si>
    <t>MAPER/MATIF/MABA</t>
  </si>
  <si>
    <t>Paket Aplikasi Database/Database</t>
  </si>
  <si>
    <t>Pemrograman I (C++)</t>
  </si>
  <si>
    <t>Megie Ambarsari., SE.MM</t>
  </si>
  <si>
    <t>SE(Tif&amp;PR)/MAA/MABA/MATIF</t>
  </si>
  <si>
    <t>Oyib Fediansyah, S.Pd., M.Pd</t>
  </si>
  <si>
    <t>Zein Bastian., SE. MM</t>
  </si>
  <si>
    <t>Manajemen Perkantoran</t>
  </si>
  <si>
    <t>Hj. Dewi Irawati, M.BA (Meggie Ambarsari, SE., MM)</t>
  </si>
  <si>
    <t>Logika dan Algoritma</t>
  </si>
  <si>
    <t xml:space="preserve">MAPER/MATIF/MABA </t>
  </si>
  <si>
    <t>Pelayanan Prima</t>
  </si>
  <si>
    <t xml:space="preserve">Manajemen Pelayanan Prima </t>
  </si>
  <si>
    <t>SE(Tif&amp;PR)/MAP/MAA</t>
  </si>
  <si>
    <t>Hukum Perbankan</t>
  </si>
  <si>
    <t xml:space="preserve">Rusdi Erfianto, ST, M.KOM </t>
  </si>
  <si>
    <t>Akuntansi Perbankan</t>
  </si>
  <si>
    <t>SE (TIF-PR)MAP/MABA</t>
  </si>
  <si>
    <t>JADWAL UJIAN TENGAH SEMESTER GENAP TAHUN AKADEMIK 2021/2022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</si>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</sst>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4" fillId="0" borderId="0" xfId="2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2" fontId="7" fillId="0" borderId="4" xfId="2" quotePrefix="1" applyNumberFormat="1" applyFont="1" applyBorder="1" applyAlignment="1">
      <alignment horizontal="center" vertical="center"/>
    </xf>
    <xf numFmtId="0" fontId="4" fillId="0" borderId="0" xfId="2" applyAlignment="1">
      <alignment vertical="center"/>
    </xf>
    <xf numFmtId="0" fontId="6" fillId="0" borderId="4" xfId="2" quotePrefix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2" fontId="7" fillId="0" borderId="6" xfId="2" quotePrefix="1" applyNumberFormat="1" applyFont="1" applyBorder="1" applyAlignment="1">
      <alignment horizontal="center" vertical="center"/>
    </xf>
    <xf numFmtId="0" fontId="8" fillId="0" borderId="6" xfId="4" applyFont="1" applyBorder="1" applyAlignment="1">
      <alignment horizontal="left" vertical="center" wrapText="1"/>
    </xf>
    <xf numFmtId="0" fontId="8" fillId="0" borderId="6" xfId="4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2" fontId="7" fillId="0" borderId="0" xfId="2" quotePrefix="1" applyNumberFormat="1" applyFont="1" applyAlignment="1">
      <alignment horizontal="center" vertical="center"/>
    </xf>
    <xf numFmtId="0" fontId="8" fillId="0" borderId="0" xfId="4" applyFont="1" applyAlignment="1">
      <alignment horizontal="left" vertical="center" wrapText="1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vertical="center"/>
    </xf>
    <xf numFmtId="0" fontId="6" fillId="0" borderId="0" xfId="2" quotePrefix="1" applyFont="1" applyAlignment="1">
      <alignment horizontal="center" vertical="center"/>
    </xf>
    <xf numFmtId="0" fontId="8" fillId="3" borderId="0" xfId="3" applyFont="1" applyFill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3" borderId="0" xfId="3" applyFont="1" applyFill="1" applyAlignment="1">
      <alignment horizontal="left" vertical="center"/>
    </xf>
    <xf numFmtId="0" fontId="6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0" fontId="6" fillId="0" borderId="0" xfId="2" applyFont="1"/>
    <xf numFmtId="0" fontId="4" fillId="0" borderId="0" xfId="2" applyAlignment="1">
      <alignment horizontal="center"/>
    </xf>
    <xf numFmtId="0" fontId="4" fillId="0" borderId="0" xfId="2" applyAlignment="1">
      <alignment horizontal="left" vertical="center"/>
    </xf>
    <xf numFmtId="0" fontId="4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2" fillId="0" borderId="0" xfId="3" applyFont="1" applyAlignment="1">
      <alignment horizontal="left" vertical="center"/>
    </xf>
    <xf numFmtId="0" fontId="6" fillId="0" borderId="3" xfId="2" applyFont="1" applyFill="1" applyBorder="1" applyAlignment="1">
      <alignment horizontal="center" vertical="center"/>
    </xf>
    <xf numFmtId="2" fontId="7" fillId="0" borderId="4" xfId="2" quotePrefix="1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2" fontId="7" fillId="0" borderId="0" xfId="2" quotePrefix="1" applyNumberFormat="1" applyFont="1" applyBorder="1" applyAlignment="1">
      <alignment horizontal="center" vertical="center"/>
    </xf>
    <xf numFmtId="0" fontId="8" fillId="0" borderId="0" xfId="4" applyFont="1" applyBorder="1" applyAlignment="1">
      <alignment horizontal="left" vertical="center" wrapText="1"/>
    </xf>
    <xf numFmtId="0" fontId="8" fillId="0" borderId="0" xfId="4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8" fillId="0" borderId="0" xfId="4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4" fillId="0" borderId="0" xfId="2" applyBorder="1" applyAlignment="1">
      <alignment horizontal="center" vertical="center"/>
    </xf>
    <xf numFmtId="0" fontId="4" fillId="0" borderId="0" xfId="2" applyFill="1" applyAlignment="1">
      <alignment vertical="center"/>
    </xf>
    <xf numFmtId="0" fontId="3" fillId="0" borderId="0" xfId="1" applyFont="1" applyAlignment="1">
      <alignment horizontal="center"/>
    </xf>
    <xf numFmtId="0" fontId="8" fillId="0" borderId="5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6" fillId="5" borderId="3" xfId="2" applyFont="1" applyFill="1" applyBorder="1" applyAlignment="1">
      <alignment horizontal="center" vertical="center"/>
    </xf>
    <xf numFmtId="2" fontId="7" fillId="5" borderId="4" xfId="2" quotePrefix="1" applyNumberFormat="1" applyFont="1" applyFill="1" applyBorder="1" applyAlignment="1">
      <alignment horizontal="center" vertical="center"/>
    </xf>
    <xf numFmtId="0" fontId="8" fillId="5" borderId="4" xfId="4" applyFont="1" applyFill="1" applyBorder="1" applyAlignment="1">
      <alignment horizontal="left" vertical="center" wrapText="1"/>
    </xf>
    <xf numFmtId="0" fontId="8" fillId="5" borderId="4" xfId="4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4" xfId="4" applyFont="1" applyFill="1" applyBorder="1" applyAlignment="1">
      <alignment horizontal="center" vertical="center"/>
    </xf>
    <xf numFmtId="15" fontId="6" fillId="0" borderId="6" xfId="2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5" fillId="4" borderId="7" xfId="3" applyFont="1" applyFill="1" applyBorder="1" applyAlignment="1">
      <alignment horizontal="center" vertical="center"/>
    </xf>
    <xf numFmtId="0" fontId="8" fillId="5" borderId="8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5" borderId="8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vertical="center"/>
    </xf>
    <xf numFmtId="0" fontId="8" fillId="5" borderId="4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left" vertical="center"/>
    </xf>
    <xf numFmtId="0" fontId="6" fillId="0" borderId="9" xfId="2" applyFont="1" applyBorder="1" applyAlignment="1">
      <alignment horizontal="center" vertical="center"/>
    </xf>
    <xf numFmtId="0" fontId="6" fillId="5" borderId="4" xfId="2" applyFont="1" applyFill="1" applyBorder="1" applyAlignment="1">
      <alignment horizontal="center" vertical="center"/>
    </xf>
    <xf numFmtId="15" fontId="6" fillId="0" borderId="4" xfId="2" applyNumberFormat="1" applyFont="1" applyBorder="1" applyAlignment="1">
      <alignment horizontal="center" vertical="center"/>
    </xf>
    <xf numFmtId="15" fontId="6" fillId="5" borderId="4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8" fillId="0" borderId="4" xfId="2" applyFont="1" applyFill="1" applyBorder="1" applyAlignment="1">
      <alignment horizontal="left" vertical="center"/>
    </xf>
    <xf numFmtId="0" fontId="8" fillId="0" borderId="4" xfId="2" applyFont="1" applyFill="1" applyBorder="1" applyAlignment="1">
      <alignment horizontal="center" vertical="center"/>
    </xf>
    <xf numFmtId="0" fontId="4" fillId="0" borderId="8" xfId="2" applyFill="1" applyBorder="1" applyAlignment="1">
      <alignment horizontal="center" vertical="center"/>
    </xf>
    <xf numFmtId="0" fontId="8" fillId="0" borderId="4" xfId="4" applyFont="1" applyFill="1" applyBorder="1" applyAlignment="1">
      <alignment horizontal="left" vertical="center" wrapText="1"/>
    </xf>
    <xf numFmtId="0" fontId="8" fillId="0" borderId="4" xfId="4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4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center" vertical="center"/>
    </xf>
    <xf numFmtId="0" fontId="8" fillId="0" borderId="4" xfId="8" applyFont="1" applyFill="1" applyBorder="1" applyAlignment="1">
      <alignment vertical="top"/>
    </xf>
    <xf numFmtId="0" fontId="8" fillId="0" borderId="4" xfId="4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16" fontId="8" fillId="0" borderId="4" xfId="2" quotePrefix="1" applyNumberFormat="1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top"/>
    </xf>
    <xf numFmtId="0" fontId="8" fillId="0" borderId="6" xfId="4" applyFont="1" applyFill="1" applyBorder="1" applyAlignment="1">
      <alignment horizontal="left" vertical="center" wrapText="1"/>
    </xf>
    <xf numFmtId="0" fontId="8" fillId="0" borderId="6" xfId="4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16" fontId="8" fillId="0" borderId="6" xfId="2" quotePrefix="1" applyNumberFormat="1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left" vertical="center"/>
    </xf>
    <xf numFmtId="0" fontId="8" fillId="0" borderId="4" xfId="8" applyFont="1" applyFill="1" applyBorder="1" applyAlignment="1">
      <alignment vertical="center"/>
    </xf>
    <xf numFmtId="0" fontId="8" fillId="0" borderId="4" xfId="2" applyFont="1" applyFill="1" applyBorder="1" applyAlignment="1">
      <alignment horizontal="left" vertical="center" wrapText="1"/>
    </xf>
    <xf numFmtId="0" fontId="8" fillId="0" borderId="6" xfId="2" applyFont="1" applyFill="1" applyBorder="1" applyAlignment="1">
      <alignment vertical="center"/>
    </xf>
    <xf numFmtId="0" fontId="8" fillId="0" borderId="6" xfId="2" applyFont="1" applyFill="1" applyBorder="1" applyAlignment="1">
      <alignment horizontal="left" vertical="center" wrapText="1"/>
    </xf>
    <xf numFmtId="0" fontId="8" fillId="0" borderId="6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left" vertical="center" wrapText="1"/>
    </xf>
    <xf numFmtId="0" fontId="8" fillId="0" borderId="6" xfId="2" applyFont="1" applyFill="1" applyBorder="1" applyAlignment="1">
      <alignment horizontal="left" vertical="center"/>
    </xf>
    <xf numFmtId="0" fontId="8" fillId="0" borderId="6" xfId="2" quotePrefix="1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left" vertical="center" wrapText="1"/>
    </xf>
    <xf numFmtId="0" fontId="6" fillId="0" borderId="4" xfId="4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top"/>
    </xf>
    <xf numFmtId="0" fontId="8" fillId="0" borderId="6" xfId="4" applyFont="1" applyFill="1" applyBorder="1" applyAlignment="1">
      <alignment horizontal="left" vertical="center"/>
    </xf>
  </cellXfs>
  <cellStyles count="9">
    <cellStyle name="Normal" xfId="0" builtinId="0"/>
    <cellStyle name="Normal 2" xfId="7" xr:uid="{3125AE44-6F59-4011-8029-375137369A62}"/>
    <cellStyle name="Normal 3" xfId="2" xr:uid="{74A9865D-1959-4232-ABCB-E81D4F6A1CE7}"/>
    <cellStyle name="Normal 3 5" xfId="3" xr:uid="{A5804349-BEBE-4F7D-9344-55CB5DCEA56C}"/>
    <cellStyle name="Normal 4" xfId="6" xr:uid="{688BD0A2-6A76-4306-8A64-9340C6622BD0}"/>
    <cellStyle name="Normal 4 2" xfId="8" xr:uid="{EA2E9E7A-6496-4D00-94CA-9474E453797F}"/>
    <cellStyle name="Normal 5 2" xfId="1" xr:uid="{D63F638A-2C6E-4E7B-BADE-C9A3FC45F973}"/>
    <cellStyle name="Normal 8 5" xfId="5" xr:uid="{1A960F92-B388-4F5B-9193-765467AAD9C7}"/>
    <cellStyle name="Normal 9 3" xfId="4" xr:uid="{16C1E183-CDE6-4E11-845C-13D69D7B1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kademik01\Downloads\RAB%20AKADEMIK%202018-2019%20(11%20Agustus%2020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ndung/Downloads/AKADEMIK/KBM/T.A.%202018-2019/Persiapan%20KBM%202018-2019/T.A.%202018-2019/Ploting%20dosen/Ploting%20Genap%202018-2019%20(update%2028%20Jan%2019)%20akademi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AJENGAGUNG\KAPRODI\Ploting%20Dosen\Draf%20Formasi%20Kelas%20Genap%202016-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ndung/Downloads/1.%20AJENGAGUNG/KAPRODI/Ploting%20Dosen/Draf%20Formasi%20Kelas%20Genap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Bid I"/>
      <sheetName val="Ganjil Reguler"/>
      <sheetName val="Ganjil Karyawan"/>
      <sheetName val="Genap Reguler"/>
      <sheetName val="Genap Karyawan"/>
      <sheetName val="Ploting Ganjil"/>
      <sheetName val="REKAPGANJIL"/>
      <sheetName val="Ploting Genap"/>
      <sheetName val="REKAPGENAP"/>
      <sheetName val="MHS BR"/>
      <sheetName val="Dosen Wali"/>
      <sheetName val="Jaf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>
            <v>2</v>
          </cell>
          <cell r="I7" t="str">
            <v>Yussi Retna Wulan Sari, S.Sos., M.Pd</v>
          </cell>
        </row>
        <row r="8">
          <cell r="D8">
            <v>2</v>
          </cell>
          <cell r="I8" t="str">
            <v>Yussi Retna Wulan Sari, S.Sos., M.Pd</v>
          </cell>
        </row>
        <row r="9">
          <cell r="D9">
            <v>2</v>
          </cell>
          <cell r="I9" t="str">
            <v>Nurhaeni Sikki, S.A.P</v>
          </cell>
        </row>
        <row r="10">
          <cell r="D10">
            <v>2</v>
          </cell>
          <cell r="I10" t="str">
            <v>Nurhaeni Sikki, S.A.P</v>
          </cell>
        </row>
        <row r="11">
          <cell r="D11">
            <v>2</v>
          </cell>
          <cell r="I11" t="str">
            <v>Yussi Retna Wulan Sari, S.Sos., M.Pd</v>
          </cell>
        </row>
        <row r="12">
          <cell r="D12">
            <v>2</v>
          </cell>
          <cell r="I12" t="str">
            <v>Nurhaeni Sikki, S.A.P</v>
          </cell>
        </row>
        <row r="13">
          <cell r="D13">
            <v>3</v>
          </cell>
          <cell r="I13" t="str">
            <v>Agus Priatna, Drs., MM</v>
          </cell>
        </row>
        <row r="14">
          <cell r="D14">
            <v>3</v>
          </cell>
          <cell r="I14" t="str">
            <v>Agus Priatna, Drs., MM</v>
          </cell>
        </row>
        <row r="15">
          <cell r="D15">
            <v>3</v>
          </cell>
          <cell r="I15" t="str">
            <v>Hedi Setiadi, SS., M.Hum</v>
          </cell>
        </row>
        <row r="16">
          <cell r="D16">
            <v>3</v>
          </cell>
          <cell r="I16" t="str">
            <v>Hedi Setiadi, SS., M.Hum</v>
          </cell>
        </row>
        <row r="17">
          <cell r="D17">
            <v>3</v>
          </cell>
          <cell r="I17" t="str">
            <v>Agus Priatna, Drs., MM</v>
          </cell>
        </row>
        <row r="18">
          <cell r="D18">
            <v>3</v>
          </cell>
          <cell r="I18" t="str">
            <v>Hedi Setiadi, SS., M.Hum</v>
          </cell>
        </row>
        <row r="19">
          <cell r="D19">
            <v>2</v>
          </cell>
          <cell r="I19" t="str">
            <v>Hj. Ema Ambiapuri, S.Pd., M.MPd</v>
          </cell>
        </row>
        <row r="20">
          <cell r="D20">
            <v>2</v>
          </cell>
          <cell r="I20" t="str">
            <v>Hj. Ema Ambiapuri, S.Pd., M.MPd</v>
          </cell>
        </row>
        <row r="21">
          <cell r="D21">
            <v>3</v>
          </cell>
          <cell r="I21" t="str">
            <v>Drs. Deni Supardi Hambali, M.Si</v>
          </cell>
        </row>
        <row r="22">
          <cell r="D22">
            <v>3</v>
          </cell>
          <cell r="I22" t="str">
            <v>Tatiek Ekawati Permana, S.Sos, MM</v>
          </cell>
        </row>
        <row r="23">
          <cell r="D23">
            <v>3</v>
          </cell>
          <cell r="I23" t="str">
            <v>Ela Julaeha, S.Pd., M.Pd</v>
          </cell>
        </row>
        <row r="24">
          <cell r="D24">
            <v>3</v>
          </cell>
          <cell r="I24" t="str">
            <v>Fifit Hadiati, S.Pd., MM</v>
          </cell>
        </row>
        <row r="25">
          <cell r="D25">
            <v>3</v>
          </cell>
          <cell r="I25" t="str">
            <v>Drs. Moch. Hafid, M.Pd</v>
          </cell>
        </row>
        <row r="26">
          <cell r="D26">
            <v>3</v>
          </cell>
          <cell r="I26" t="str">
            <v>Hj. Ema Ambiapuri, S.Pd., M.MPd</v>
          </cell>
        </row>
        <row r="27">
          <cell r="D27">
            <v>3</v>
          </cell>
          <cell r="I27" t="str">
            <v>Ela Julaeha, S.Pd., M.Pd</v>
          </cell>
        </row>
        <row r="28">
          <cell r="D28">
            <v>3</v>
          </cell>
          <cell r="I28" t="str">
            <v>Hj. Ema Ambiapuri, S.Pd</v>
          </cell>
        </row>
        <row r="29">
          <cell r="D29">
            <v>3</v>
          </cell>
          <cell r="I29" t="str">
            <v>Arif Suharto, SE., MM</v>
          </cell>
        </row>
        <row r="30">
          <cell r="D30">
            <v>3</v>
          </cell>
          <cell r="I30" t="str">
            <v>Tini Kartini, SE., MM</v>
          </cell>
        </row>
        <row r="31">
          <cell r="D31">
            <v>3</v>
          </cell>
          <cell r="I31" t="str">
            <v>Tini Kartini, SE., MM</v>
          </cell>
        </row>
        <row r="32">
          <cell r="D32">
            <v>3</v>
          </cell>
          <cell r="I32" t="str">
            <v>Hj. Ema Ambiapuri, S.Pd., M.MPd</v>
          </cell>
        </row>
        <row r="33">
          <cell r="D33">
            <v>3</v>
          </cell>
          <cell r="I33" t="str">
            <v>Hj. Ema Ambiapuri, S.Pd., M.MPd</v>
          </cell>
        </row>
        <row r="34">
          <cell r="D34">
            <v>3</v>
          </cell>
          <cell r="I34" t="str">
            <v>Marnoto, SE</v>
          </cell>
        </row>
        <row r="35">
          <cell r="D35">
            <v>3</v>
          </cell>
          <cell r="I35" t="str">
            <v>Ginanjar Nugraha, S.Kom., M.Kom</v>
          </cell>
        </row>
        <row r="36">
          <cell r="D36">
            <v>3</v>
          </cell>
          <cell r="I36" t="str">
            <v>Darul Wiyono, SE., MM</v>
          </cell>
        </row>
        <row r="37">
          <cell r="D37">
            <v>3</v>
          </cell>
          <cell r="I37" t="str">
            <v>Darul Wiyono, SE., MM</v>
          </cell>
        </row>
        <row r="38">
          <cell r="D38">
            <v>3</v>
          </cell>
          <cell r="I38" t="str">
            <v>Ginanjar Nugraha, S.Kom., M.Kom</v>
          </cell>
        </row>
        <row r="39">
          <cell r="D39">
            <v>3</v>
          </cell>
          <cell r="I39" t="str">
            <v>Marnoto, SE</v>
          </cell>
        </row>
        <row r="40">
          <cell r="D40">
            <v>2</v>
          </cell>
          <cell r="I40" t="str">
            <v>Yana Sonjaya, S.Pd., MM</v>
          </cell>
        </row>
        <row r="41">
          <cell r="D41">
            <v>2</v>
          </cell>
          <cell r="I41" t="str">
            <v>Kartiwan  Setiawan, SE, MM</v>
          </cell>
        </row>
        <row r="42">
          <cell r="D42">
            <v>3</v>
          </cell>
          <cell r="I42" t="str">
            <v>Kartiwan  Setiawan, SE, MM</v>
          </cell>
        </row>
        <row r="43">
          <cell r="D43">
            <v>3</v>
          </cell>
          <cell r="I43" t="str">
            <v>Kartiwan  Setiawan, SE, MM</v>
          </cell>
        </row>
        <row r="44">
          <cell r="D44">
            <v>3</v>
          </cell>
          <cell r="I44" t="str">
            <v>Drs. Moch. Hafid, M.Pd</v>
          </cell>
        </row>
        <row r="45">
          <cell r="D45">
            <v>3</v>
          </cell>
          <cell r="I45" t="str">
            <v>Drs. Moch. Hafid, M.Pd</v>
          </cell>
        </row>
        <row r="46">
          <cell r="D46">
            <v>3</v>
          </cell>
          <cell r="I46" t="str">
            <v>Drs. Gatot Dwiyono, SE, MM</v>
          </cell>
        </row>
        <row r="47">
          <cell r="D47">
            <v>3</v>
          </cell>
          <cell r="I47" t="str">
            <v>Drs. Gatot Dwiyono, SE, MM</v>
          </cell>
        </row>
        <row r="48">
          <cell r="D48">
            <v>3</v>
          </cell>
          <cell r="I48" t="str">
            <v>Dra. Herlina</v>
          </cell>
        </row>
        <row r="49">
          <cell r="D49">
            <v>3</v>
          </cell>
          <cell r="I49" t="str">
            <v>Dian Sediana, SE</v>
          </cell>
        </row>
        <row r="50">
          <cell r="D50">
            <v>3</v>
          </cell>
          <cell r="I50" t="str">
            <v>Dian Sediana, SE</v>
          </cell>
        </row>
        <row r="51">
          <cell r="D51">
            <v>3</v>
          </cell>
          <cell r="I51" t="str">
            <v>Dian Sediana, SE</v>
          </cell>
        </row>
        <row r="52">
          <cell r="D52">
            <v>3</v>
          </cell>
          <cell r="I52" t="str">
            <v>Imas Wiwin Kurniasih, S.Pd</v>
          </cell>
        </row>
        <row r="53">
          <cell r="D53">
            <v>3</v>
          </cell>
          <cell r="I53" t="str">
            <v>Imas Wiwin Kurniasih, S.Pd</v>
          </cell>
        </row>
        <row r="54">
          <cell r="D54">
            <v>3</v>
          </cell>
          <cell r="I54" t="str">
            <v>Imas Wiwin Kurniasih, S.Pd</v>
          </cell>
        </row>
        <row r="55">
          <cell r="D55">
            <v>2</v>
          </cell>
          <cell r="I55" t="str">
            <v>Drs. Gatot Dwiyono, SE, MM</v>
          </cell>
        </row>
        <row r="56">
          <cell r="D56">
            <v>2</v>
          </cell>
          <cell r="I56" t="str">
            <v>Drs. Gatot Dwiyono, SE, MM</v>
          </cell>
        </row>
        <row r="57">
          <cell r="D57">
            <v>2</v>
          </cell>
          <cell r="I57" t="str">
            <v>Drs. Gatot Dwiyono, SE, MM</v>
          </cell>
        </row>
        <row r="58">
          <cell r="D58">
            <v>3</v>
          </cell>
          <cell r="I58" t="str">
            <v>Roni Surahman, ST., MT</v>
          </cell>
        </row>
        <row r="59">
          <cell r="D59">
            <v>3</v>
          </cell>
          <cell r="I59" t="str">
            <v>Roni Surahman, ST., MT</v>
          </cell>
        </row>
        <row r="60">
          <cell r="D60">
            <v>3</v>
          </cell>
          <cell r="I60" t="str">
            <v>Ir. Rinaldi Tanjung, M.Kom</v>
          </cell>
        </row>
        <row r="61">
          <cell r="D61">
            <v>3</v>
          </cell>
          <cell r="I61" t="str">
            <v>Ir. Rinaldi Tanjung, M.Kom</v>
          </cell>
        </row>
        <row r="62">
          <cell r="D62">
            <v>3</v>
          </cell>
          <cell r="I62" t="str">
            <v>Tubagus Riko Rivanthio, S.Kom, MM</v>
          </cell>
        </row>
        <row r="63">
          <cell r="D63">
            <v>3</v>
          </cell>
          <cell r="I63" t="str">
            <v>Tubagus Riko Rivanthio, S.Kom, MM</v>
          </cell>
        </row>
        <row r="64">
          <cell r="D64">
            <v>2</v>
          </cell>
          <cell r="I64" t="str">
            <v>Hj. Ayi Sekartinah, SE., MM</v>
          </cell>
        </row>
        <row r="65">
          <cell r="D65">
            <v>2</v>
          </cell>
          <cell r="I65" t="str">
            <v>Hj. Ayi Sekartinah, SE., MM</v>
          </cell>
        </row>
        <row r="66">
          <cell r="D66">
            <v>3</v>
          </cell>
          <cell r="I66" t="str">
            <v>Edi Tedi, SE., MM</v>
          </cell>
        </row>
        <row r="67">
          <cell r="D67">
            <v>3</v>
          </cell>
          <cell r="I67" t="str">
            <v>Edi Tedi, SE., MM</v>
          </cell>
        </row>
        <row r="68">
          <cell r="D68">
            <v>3</v>
          </cell>
          <cell r="I68" t="str">
            <v>Fifit Hadiati, S.Pd., MM</v>
          </cell>
        </row>
        <row r="69">
          <cell r="D69">
            <v>3</v>
          </cell>
          <cell r="I69" t="str">
            <v>Fifit Hadiati, S.Pd., MM</v>
          </cell>
        </row>
        <row r="70">
          <cell r="D70">
            <v>3</v>
          </cell>
          <cell r="I70" t="str">
            <v>Ela Julaeha, S.Pd., M.Pd</v>
          </cell>
        </row>
        <row r="71">
          <cell r="D71">
            <v>3</v>
          </cell>
          <cell r="I71" t="str">
            <v>Ela Julaeha, S.Pd., M.Pd</v>
          </cell>
        </row>
        <row r="72">
          <cell r="D72">
            <v>3</v>
          </cell>
          <cell r="I72" t="str">
            <v>ELa Julaeha, S.Pd., M.Pd</v>
          </cell>
        </row>
        <row r="73">
          <cell r="D73">
            <v>3</v>
          </cell>
          <cell r="I73" t="str">
            <v>Fifit Hadiati, S.Pd., MM</v>
          </cell>
        </row>
        <row r="74">
          <cell r="D74">
            <v>3</v>
          </cell>
          <cell r="I74" t="str">
            <v>Ela Julaeha, S.Pd., M.Pd</v>
          </cell>
        </row>
        <row r="75">
          <cell r="D75">
            <v>2</v>
          </cell>
          <cell r="I75" t="str">
            <v>Rahmayanti, S.IP., M.Si</v>
          </cell>
        </row>
        <row r="76">
          <cell r="D76">
            <v>2</v>
          </cell>
          <cell r="I76" t="str">
            <v>Rahmayanti, S.IP., M.Si</v>
          </cell>
        </row>
        <row r="77">
          <cell r="D77">
            <v>3</v>
          </cell>
          <cell r="I77" t="str">
            <v>Drs. Deni Supardi Hambali, M.Si</v>
          </cell>
        </row>
        <row r="78">
          <cell r="D78">
            <v>3</v>
          </cell>
          <cell r="I78" t="str">
            <v>Dian Sediana, SE</v>
          </cell>
        </row>
        <row r="79">
          <cell r="D79">
            <v>3</v>
          </cell>
          <cell r="I79" t="str">
            <v>Dian Sediana, SE</v>
          </cell>
        </row>
        <row r="80">
          <cell r="D80">
            <v>3</v>
          </cell>
          <cell r="I80" t="str">
            <v>Tatiek Ekawati Permana, S.Sos, MM</v>
          </cell>
        </row>
        <row r="81">
          <cell r="D81">
            <v>3</v>
          </cell>
          <cell r="I81" t="str">
            <v>Oyib Ferdiansyah, S.Pd., M.Pd</v>
          </cell>
        </row>
        <row r="82">
          <cell r="D82">
            <v>3</v>
          </cell>
          <cell r="I82" t="str">
            <v>Marnoto, SE</v>
          </cell>
        </row>
        <row r="83">
          <cell r="D83">
            <v>3</v>
          </cell>
          <cell r="I83" t="str">
            <v>Ginanjar Nugraha, S.Kom., M.Kom</v>
          </cell>
        </row>
        <row r="84">
          <cell r="D84">
            <v>3</v>
          </cell>
          <cell r="I84" t="str">
            <v>Ir. Rinaldi Tanjung, M.Kom</v>
          </cell>
        </row>
        <row r="85">
          <cell r="D85">
            <v>3</v>
          </cell>
          <cell r="I85" t="str">
            <v>Darul Wiyono, SE., MM</v>
          </cell>
        </row>
        <row r="86">
          <cell r="D86">
            <v>3</v>
          </cell>
          <cell r="I86" t="str">
            <v>Marnoto, SE</v>
          </cell>
        </row>
        <row r="87">
          <cell r="D87">
            <v>3</v>
          </cell>
          <cell r="I87" t="str">
            <v>Ginanjar Nugraha, S.Kom., M.Kom</v>
          </cell>
        </row>
        <row r="88">
          <cell r="D88">
            <v>3</v>
          </cell>
          <cell r="I88" t="str">
            <v>Darul Wiyono, SE., MM</v>
          </cell>
        </row>
        <row r="89">
          <cell r="D89">
            <v>3</v>
          </cell>
          <cell r="I89" t="str">
            <v>Ir. Rinaldi Tanjung, M.Kom</v>
          </cell>
        </row>
        <row r="90">
          <cell r="D90">
            <v>3</v>
          </cell>
          <cell r="I90" t="str">
            <v>Ir. Rinaldi Tanjung, M.Kom</v>
          </cell>
        </row>
        <row r="91">
          <cell r="D91">
            <v>3</v>
          </cell>
          <cell r="I91" t="str">
            <v>Darul Wiyono, SE., MM</v>
          </cell>
        </row>
        <row r="92">
          <cell r="D92">
            <v>3</v>
          </cell>
          <cell r="I92" t="str">
            <v>Darul Wiyono, SE., MM</v>
          </cell>
        </row>
        <row r="93">
          <cell r="D93">
            <v>2</v>
          </cell>
          <cell r="I93" t="str">
            <v>Shinta, A.Md</v>
          </cell>
        </row>
        <row r="94">
          <cell r="D94">
            <v>2</v>
          </cell>
          <cell r="I94" t="str">
            <v>Shinta, A.Md</v>
          </cell>
        </row>
        <row r="95">
          <cell r="D95">
            <v>3</v>
          </cell>
          <cell r="I95" t="str">
            <v>Hedi Setiadi, SS., M.Hum</v>
          </cell>
        </row>
        <row r="96">
          <cell r="D96">
            <v>3</v>
          </cell>
          <cell r="I96" t="str">
            <v>Hedi Setiadi, SS., M.Hum</v>
          </cell>
        </row>
        <row r="97">
          <cell r="D97">
            <v>3</v>
          </cell>
          <cell r="I97" t="str">
            <v>Nur Aini Parwitasari, S.Hum., M.Ikom</v>
          </cell>
        </row>
        <row r="98">
          <cell r="D98">
            <v>3</v>
          </cell>
          <cell r="I98" t="str">
            <v>Nur Aini Parwitasari, S.Hum., M.Ikom</v>
          </cell>
        </row>
        <row r="99">
          <cell r="D99">
            <v>2</v>
          </cell>
          <cell r="I99" t="str">
            <v>Nur Aini Parwitasari, S.Hum., M.Ikom</v>
          </cell>
        </row>
        <row r="100">
          <cell r="D100">
            <v>2</v>
          </cell>
          <cell r="I100" t="str">
            <v>Nur Aini Parwitasari, S.Hum., M.Ikom</v>
          </cell>
        </row>
        <row r="101">
          <cell r="D101">
            <v>3</v>
          </cell>
          <cell r="I101" t="str">
            <v>Rahmayanti, S.IP., M.Si</v>
          </cell>
        </row>
        <row r="102">
          <cell r="D102">
            <v>3</v>
          </cell>
          <cell r="I102" t="str">
            <v>Nur Ahmad Ruyani, S.Pd.I, M.Pd</v>
          </cell>
        </row>
        <row r="103">
          <cell r="D103">
            <v>3</v>
          </cell>
          <cell r="I103" t="str">
            <v>Tatiek Ekawati Permana, S.Sos, MM</v>
          </cell>
        </row>
        <row r="104">
          <cell r="D104">
            <v>3</v>
          </cell>
          <cell r="I104" t="str">
            <v>Drs. Deni Supardi Hambali, M.Si</v>
          </cell>
        </row>
        <row r="105">
          <cell r="D105">
            <v>3</v>
          </cell>
          <cell r="I105" t="str">
            <v>Rahmayanti, S.IP., M.Si</v>
          </cell>
        </row>
        <row r="106">
          <cell r="D106">
            <v>3</v>
          </cell>
          <cell r="I106" t="str">
            <v>Yana Sonjaya, S.Pd., MM</v>
          </cell>
        </row>
        <row r="107">
          <cell r="D107">
            <v>3</v>
          </cell>
          <cell r="I107" t="str">
            <v>Nur Ahmad Ruyani, S.Pd.I, M.Pd</v>
          </cell>
        </row>
        <row r="108">
          <cell r="D108">
            <v>3</v>
          </cell>
          <cell r="I108" t="str">
            <v>Zein Bastian, SE., MM</v>
          </cell>
        </row>
        <row r="109">
          <cell r="D109">
            <v>3</v>
          </cell>
          <cell r="I109" t="str">
            <v>Zein Bastian, SE., MM</v>
          </cell>
        </row>
        <row r="110">
          <cell r="D110">
            <v>3</v>
          </cell>
          <cell r="I110" t="str">
            <v>Yana Sonjaya, S.Pd., MM</v>
          </cell>
        </row>
        <row r="111">
          <cell r="D111">
            <v>3</v>
          </cell>
          <cell r="I111" t="str">
            <v>Yana Sonjaya, S.Pd., MM</v>
          </cell>
        </row>
        <row r="112">
          <cell r="D112">
            <v>3</v>
          </cell>
          <cell r="I112" t="str">
            <v>Ir. Rinaldi Tanjung, M.Kom</v>
          </cell>
        </row>
        <row r="113">
          <cell r="D113">
            <v>3</v>
          </cell>
          <cell r="I113" t="str">
            <v>Ir. Rinaldi Tanjung, M.Kom</v>
          </cell>
        </row>
        <row r="114">
          <cell r="D114">
            <v>3</v>
          </cell>
          <cell r="I114" t="str">
            <v>Edi Tedi, SE., MM</v>
          </cell>
        </row>
        <row r="115">
          <cell r="D115">
            <v>3</v>
          </cell>
          <cell r="I115" t="str">
            <v>Edi Tedi, SE., MM</v>
          </cell>
        </row>
        <row r="116">
          <cell r="D116">
            <v>3</v>
          </cell>
          <cell r="I116" t="str">
            <v>DR. H. Asep Effendi, SE., Ak., M.Si</v>
          </cell>
        </row>
        <row r="117">
          <cell r="D117">
            <v>3</v>
          </cell>
          <cell r="I117" t="str">
            <v>DR. H. Asep Effendi, SE., Ak., M.Si</v>
          </cell>
        </row>
        <row r="118">
          <cell r="D118">
            <v>2</v>
          </cell>
          <cell r="I118" t="str">
            <v>Drs. H. Dindin Suratin</v>
          </cell>
        </row>
        <row r="119">
          <cell r="D119">
            <v>2</v>
          </cell>
          <cell r="I119" t="str">
            <v>Zein Bastian, SE., MM</v>
          </cell>
        </row>
        <row r="120">
          <cell r="D120">
            <v>2</v>
          </cell>
          <cell r="I120" t="str">
            <v>Drs. H. Dindin Suratin</v>
          </cell>
        </row>
        <row r="121">
          <cell r="D121">
            <v>2</v>
          </cell>
          <cell r="I121" t="str">
            <v>Zein Bastian, SE., MM</v>
          </cell>
        </row>
        <row r="122">
          <cell r="D122">
            <v>2</v>
          </cell>
          <cell r="I122" t="str">
            <v>Meggie Ambarsari, SE., MM</v>
          </cell>
        </row>
        <row r="123">
          <cell r="D123">
            <v>2</v>
          </cell>
          <cell r="I123" t="str">
            <v>Meggie Ambarsari, SE., MM</v>
          </cell>
        </row>
        <row r="124">
          <cell r="D124">
            <v>2</v>
          </cell>
          <cell r="I124" t="str">
            <v>Oyib Ferdiansyah, S.Pd., M.Pd</v>
          </cell>
        </row>
        <row r="125">
          <cell r="D125">
            <v>2</v>
          </cell>
          <cell r="I125" t="str">
            <v>Oyib Ferdiansyah, S.Pd., M.Pd</v>
          </cell>
        </row>
        <row r="126">
          <cell r="D126">
            <v>3</v>
          </cell>
          <cell r="I126" t="str">
            <v>Ridwan Nugraha, SE</v>
          </cell>
        </row>
        <row r="127">
          <cell r="D127">
            <v>3</v>
          </cell>
          <cell r="I127" t="str">
            <v>Ridwan Nugraha, SE</v>
          </cell>
        </row>
        <row r="128">
          <cell r="D128">
            <v>3</v>
          </cell>
          <cell r="I128" t="str">
            <v>H. Jusman, A.Md</v>
          </cell>
        </row>
        <row r="129">
          <cell r="D129">
            <v>3</v>
          </cell>
          <cell r="I129" t="str">
            <v>H. Jusman, A.Md</v>
          </cell>
        </row>
        <row r="130">
          <cell r="D130">
            <v>2</v>
          </cell>
          <cell r="I130" t="str">
            <v>Drs. Gatot Dwiyono, SE, MM</v>
          </cell>
        </row>
        <row r="131">
          <cell r="D131">
            <v>2</v>
          </cell>
          <cell r="I131" t="str">
            <v>Drs. Gatot Dwiyono, SE, MM</v>
          </cell>
        </row>
        <row r="132">
          <cell r="D132">
            <v>2</v>
          </cell>
          <cell r="I132" t="str">
            <v>Oyib Ferdiansyah, S.Pd., M.Pd</v>
          </cell>
        </row>
        <row r="133">
          <cell r="D133">
            <v>2</v>
          </cell>
          <cell r="I133" t="str">
            <v>Oyib Ferdiansyah, S.Pd., M.Pd</v>
          </cell>
        </row>
        <row r="134">
          <cell r="D134">
            <v>2</v>
          </cell>
          <cell r="I134" t="str">
            <v>Paojan Za'man, S.Pd., M.MPdI</v>
          </cell>
        </row>
        <row r="135">
          <cell r="D135">
            <v>2</v>
          </cell>
          <cell r="I135" t="str">
            <v>Hedi Setiadi, SS., M.Hum</v>
          </cell>
        </row>
        <row r="136">
          <cell r="D136">
            <v>2</v>
          </cell>
          <cell r="I136" t="str">
            <v>Hedi Setiadi, SS., M.Hum</v>
          </cell>
        </row>
        <row r="137">
          <cell r="D137">
            <v>2</v>
          </cell>
          <cell r="I137" t="str">
            <v>Paojan Za'man, S.Pd., M.MPdI</v>
          </cell>
        </row>
        <row r="138">
          <cell r="D138">
            <v>2</v>
          </cell>
          <cell r="I138" t="str">
            <v>Marnoto, SE</v>
          </cell>
        </row>
        <row r="139">
          <cell r="D139">
            <v>2</v>
          </cell>
          <cell r="I139" t="str">
            <v>Marnoto, SE</v>
          </cell>
        </row>
        <row r="140">
          <cell r="D140">
            <v>2</v>
          </cell>
          <cell r="I140" t="str">
            <v>Marnoto, SE</v>
          </cell>
        </row>
        <row r="141">
          <cell r="D141">
            <v>2</v>
          </cell>
          <cell r="I141" t="str">
            <v>Marnoto, SE</v>
          </cell>
        </row>
        <row r="142">
          <cell r="D142">
            <v>3</v>
          </cell>
          <cell r="I142" t="str">
            <v>Tubagus Riko Rivanthio, S.Kom, MM</v>
          </cell>
        </row>
        <row r="143">
          <cell r="D143">
            <v>3</v>
          </cell>
          <cell r="I143" t="str">
            <v>Rusdi Erfianto, ST</v>
          </cell>
        </row>
        <row r="144">
          <cell r="D144">
            <v>3</v>
          </cell>
          <cell r="I144" t="str">
            <v>Rusdi Erfianto, ST</v>
          </cell>
        </row>
        <row r="145">
          <cell r="D145">
            <v>3</v>
          </cell>
          <cell r="I145" t="str">
            <v>Tubagus Riko Rivanthio, S.Kom, MM</v>
          </cell>
        </row>
        <row r="146">
          <cell r="D146">
            <v>3</v>
          </cell>
          <cell r="I146" t="str">
            <v>Tubagus Riko Rivanthio, S.Kom, MM</v>
          </cell>
        </row>
        <row r="147">
          <cell r="D147">
            <v>3</v>
          </cell>
          <cell r="I147" t="str">
            <v>Rudi Kurniawan E, S.Sos</v>
          </cell>
        </row>
        <row r="148">
          <cell r="D148">
            <v>3</v>
          </cell>
          <cell r="I148" t="str">
            <v>Rudi Kurniawan E, S.Sos</v>
          </cell>
        </row>
        <row r="149">
          <cell r="D149">
            <v>2</v>
          </cell>
          <cell r="I149" t="str">
            <v>Paojan Za'man, S.Pd., M.MPdI</v>
          </cell>
        </row>
        <row r="150">
          <cell r="D150">
            <v>2</v>
          </cell>
          <cell r="I150" t="str">
            <v>Paojan Za'man, S.Pd., M.MPdI</v>
          </cell>
        </row>
        <row r="151">
          <cell r="D151">
            <v>3</v>
          </cell>
          <cell r="I151" t="str">
            <v>Welly Surjono, SE., M.Si</v>
          </cell>
        </row>
        <row r="152">
          <cell r="D152">
            <v>3</v>
          </cell>
          <cell r="I152" t="str">
            <v>Welly Surjono, SE., M.Si</v>
          </cell>
        </row>
        <row r="153">
          <cell r="D153">
            <v>5</v>
          </cell>
          <cell r="I153" t="str">
            <v xml:space="preserve">Dosen </v>
          </cell>
        </row>
        <row r="154">
          <cell r="D154">
            <v>5</v>
          </cell>
          <cell r="I154" t="str">
            <v xml:space="preserve">Dosen </v>
          </cell>
        </row>
        <row r="155">
          <cell r="D155">
            <v>4</v>
          </cell>
          <cell r="I155" t="str">
            <v xml:space="preserve">Dosen </v>
          </cell>
        </row>
        <row r="156">
          <cell r="D156">
            <v>4</v>
          </cell>
          <cell r="I156" t="str">
            <v xml:space="preserve">Dosen 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oting Genap"/>
      <sheetName val="REKAPGENAP"/>
      <sheetName val="Sheet1"/>
    </sheetNames>
    <sheetDataSet>
      <sheetData sheetId="0">
        <row r="7">
          <cell r="D7">
            <v>2</v>
          </cell>
          <cell r="I7" t="str">
            <v>Yussi Retna Wulan Sari, S.Sos., M.Pd</v>
          </cell>
        </row>
        <row r="8">
          <cell r="D8">
            <v>2</v>
          </cell>
          <cell r="I8" t="str">
            <v>Yussi Retna Wulan Sari, S.Sos., M.Pd</v>
          </cell>
        </row>
        <row r="9">
          <cell r="D9">
            <v>2</v>
          </cell>
          <cell r="I9" t="str">
            <v>Nurhaeni Sikki, S.A.P., M.AP</v>
          </cell>
        </row>
        <row r="10">
          <cell r="D10">
            <v>2</v>
          </cell>
          <cell r="I10" t="str">
            <v>Nurhaeni Sikki, S.A.P., M.AP</v>
          </cell>
        </row>
        <row r="11">
          <cell r="D11">
            <v>2</v>
          </cell>
          <cell r="I11" t="str">
            <v>Yussi Retna Wulan Sari, S.Sos., M.Pd</v>
          </cell>
        </row>
        <row r="12">
          <cell r="D12">
            <v>2</v>
          </cell>
          <cell r="I12" t="str">
            <v>Nurhaeni Sikki, S.A.P., M.AP</v>
          </cell>
        </row>
        <row r="13">
          <cell r="D13">
            <v>3</v>
          </cell>
          <cell r="I13" t="str">
            <v>Agus Priatna, Drs., MM</v>
          </cell>
        </row>
        <row r="14">
          <cell r="D14">
            <v>3</v>
          </cell>
          <cell r="I14" t="str">
            <v>Agus Priatna, Drs., MM</v>
          </cell>
        </row>
        <row r="15">
          <cell r="D15">
            <v>3</v>
          </cell>
          <cell r="I15" t="str">
            <v>Hedi Setiadi, SS., M.Hum</v>
          </cell>
        </row>
        <row r="16">
          <cell r="D16">
            <v>3</v>
          </cell>
          <cell r="I16" t="str">
            <v>Hedi Setiadi, SS., M.Hum</v>
          </cell>
        </row>
        <row r="17">
          <cell r="D17">
            <v>3</v>
          </cell>
          <cell r="I17" t="str">
            <v>Agus Priatna, Drs., MM</v>
          </cell>
        </row>
        <row r="18">
          <cell r="D18">
            <v>3</v>
          </cell>
          <cell r="I18" t="str">
            <v>Hedi Setiadi, SS., M.Hum</v>
          </cell>
        </row>
        <row r="19">
          <cell r="D19">
            <v>2</v>
          </cell>
          <cell r="I19" t="str">
            <v>Hj. Ema Ambiapuri, S.Pd., M.Pd</v>
          </cell>
        </row>
        <row r="20">
          <cell r="D20">
            <v>2</v>
          </cell>
          <cell r="I20" t="str">
            <v>Hj. Ema Ambiapuri, S.Pd., M.Pd</v>
          </cell>
        </row>
        <row r="21">
          <cell r="D21">
            <v>3</v>
          </cell>
          <cell r="I21" t="str">
            <v>Drs. Deni Supardi Hambali, M.Si</v>
          </cell>
        </row>
        <row r="22">
          <cell r="D22">
            <v>3</v>
          </cell>
          <cell r="I22" t="str">
            <v>Tatiek Ekawati Permana, S.Sos, MM</v>
          </cell>
        </row>
        <row r="23">
          <cell r="D23">
            <v>3</v>
          </cell>
          <cell r="I23" t="str">
            <v>Fifit Hadiati, S.Pd., MM</v>
          </cell>
        </row>
        <row r="24">
          <cell r="D24">
            <v>3</v>
          </cell>
          <cell r="I24" t="str">
            <v>Ela Julaeha, S.Pd., M.Pd</v>
          </cell>
        </row>
        <row r="25">
          <cell r="D25">
            <v>3</v>
          </cell>
          <cell r="I25" t="str">
            <v>Drs. Moch. Hafid, M.Pd</v>
          </cell>
        </row>
        <row r="26">
          <cell r="D26">
            <v>3</v>
          </cell>
          <cell r="I26" t="str">
            <v>Hj. Ema Ambiapuri, S.Pd., M.Pd</v>
          </cell>
        </row>
        <row r="27">
          <cell r="D27">
            <v>3</v>
          </cell>
          <cell r="I27" t="str">
            <v>Ela Julaeha, S.Pd., M.Pd</v>
          </cell>
        </row>
        <row r="28">
          <cell r="D28">
            <v>3</v>
          </cell>
          <cell r="I28" t="str">
            <v>Hj. Ema Ambiapuri, S.Pd., M.Pd</v>
          </cell>
        </row>
        <row r="29">
          <cell r="D29">
            <v>3</v>
          </cell>
          <cell r="I29" t="str">
            <v>Arif Suharto, SE., MM</v>
          </cell>
        </row>
        <row r="30">
          <cell r="D30">
            <v>3</v>
          </cell>
          <cell r="I30" t="str">
            <v>Tini Kartini, SE., MM</v>
          </cell>
        </row>
        <row r="31">
          <cell r="D31">
            <v>3</v>
          </cell>
          <cell r="I31" t="str">
            <v>Tini Kartini, SE., MM</v>
          </cell>
        </row>
        <row r="32">
          <cell r="D32">
            <v>3</v>
          </cell>
          <cell r="I32" t="str">
            <v>Hj. Ema Ambiapuri, S.Pd., M.Pd</v>
          </cell>
        </row>
        <row r="33">
          <cell r="D33">
            <v>3</v>
          </cell>
          <cell r="I33" t="str">
            <v>Hj. Ema Ambiapuri, S.Pd., M.Pd</v>
          </cell>
        </row>
        <row r="34">
          <cell r="D34">
            <v>3</v>
          </cell>
          <cell r="I34" t="str">
            <v>Marnoto, SE</v>
          </cell>
        </row>
        <row r="35">
          <cell r="D35">
            <v>3</v>
          </cell>
          <cell r="I35" t="str">
            <v>Ginanjar Nugraha, S.Kom., M.Kom</v>
          </cell>
        </row>
        <row r="36">
          <cell r="D36">
            <v>3</v>
          </cell>
          <cell r="I36" t="str">
            <v>Darul Wiyono, SE., MM</v>
          </cell>
        </row>
        <row r="37">
          <cell r="D37">
            <v>3</v>
          </cell>
          <cell r="I37" t="str">
            <v>Darul Wiyono, SE., MM</v>
          </cell>
        </row>
        <row r="38">
          <cell r="D38">
            <v>3</v>
          </cell>
          <cell r="I38" t="str">
            <v>Ginanjar Nugraha, S.Kom., M.Kom</v>
          </cell>
        </row>
        <row r="39">
          <cell r="D39">
            <v>3</v>
          </cell>
          <cell r="I39" t="str">
            <v>Marnoto, SE</v>
          </cell>
        </row>
        <row r="40">
          <cell r="D40">
            <v>2</v>
          </cell>
          <cell r="I40" t="str">
            <v>Yana Sonjaya, S.Pd., MM</v>
          </cell>
        </row>
        <row r="41">
          <cell r="D41">
            <v>2</v>
          </cell>
          <cell r="I41" t="str">
            <v>Kartiwan  Setiawan, SE, MM</v>
          </cell>
        </row>
        <row r="42">
          <cell r="D42">
            <v>3</v>
          </cell>
          <cell r="I42" t="str">
            <v>Kartiwan  Setiawan, SE, MM</v>
          </cell>
        </row>
        <row r="43">
          <cell r="D43">
            <v>3</v>
          </cell>
          <cell r="I43" t="str">
            <v>Kartiwan  Setiawan, SE, MM</v>
          </cell>
        </row>
        <row r="44">
          <cell r="D44">
            <v>3</v>
          </cell>
          <cell r="I44" t="str">
            <v>Drs. Moch. Hafid, M.Pd</v>
          </cell>
        </row>
        <row r="45">
          <cell r="D45">
            <v>3</v>
          </cell>
          <cell r="I45" t="str">
            <v>Drs. Moch. Hafid, M.Pd</v>
          </cell>
        </row>
        <row r="46">
          <cell r="D46">
            <v>3</v>
          </cell>
          <cell r="I46" t="str">
            <v>Drs. Gatot Dwiyono, SE, MM</v>
          </cell>
        </row>
        <row r="47">
          <cell r="D47">
            <v>3</v>
          </cell>
          <cell r="I47" t="str">
            <v>Drs. Gatot Dwiyono, SE, MM</v>
          </cell>
        </row>
        <row r="48">
          <cell r="D48">
            <v>3</v>
          </cell>
          <cell r="I48" t="str">
            <v>Dra. Herlina</v>
          </cell>
        </row>
        <row r="49">
          <cell r="D49">
            <v>3</v>
          </cell>
          <cell r="I49" t="str">
            <v>Dian Sediana, SE</v>
          </cell>
        </row>
        <row r="50">
          <cell r="D50">
            <v>3</v>
          </cell>
          <cell r="I50" t="str">
            <v>Dian Sediana, SE</v>
          </cell>
        </row>
        <row r="51">
          <cell r="D51">
            <v>3</v>
          </cell>
          <cell r="I51" t="str">
            <v>Dian Sediana, SE</v>
          </cell>
        </row>
        <row r="52">
          <cell r="D52">
            <v>3</v>
          </cell>
          <cell r="I52" t="str">
            <v>Imas Wiwin Kurniasih, S.Pd</v>
          </cell>
        </row>
        <row r="53">
          <cell r="D53">
            <v>3</v>
          </cell>
          <cell r="I53" t="str">
            <v>Imas Wiwin Kurniasih, S.Pd</v>
          </cell>
        </row>
        <row r="54">
          <cell r="D54">
            <v>3</v>
          </cell>
          <cell r="I54" t="str">
            <v>Imas Wiwin Kurniasih, S.Pd</v>
          </cell>
        </row>
        <row r="55">
          <cell r="D55">
            <v>2</v>
          </cell>
          <cell r="I55" t="str">
            <v>Drs. Gatot Dwiyono, SE, MM</v>
          </cell>
        </row>
        <row r="56">
          <cell r="D56">
            <v>2</v>
          </cell>
          <cell r="I56" t="str">
            <v>Drs. Gatot Dwiyono, SE, MM</v>
          </cell>
        </row>
        <row r="57">
          <cell r="D57">
            <v>2</v>
          </cell>
          <cell r="I57" t="str">
            <v>Drs. Gatot Dwiyono, SE, MM</v>
          </cell>
        </row>
        <row r="58">
          <cell r="D58">
            <v>3</v>
          </cell>
          <cell r="I58" t="str">
            <v>Roni Surahman, ST., MT</v>
          </cell>
        </row>
        <row r="59">
          <cell r="D59">
            <v>3</v>
          </cell>
          <cell r="I59" t="str">
            <v>Roni Surahman, ST., MT</v>
          </cell>
        </row>
        <row r="60">
          <cell r="D60">
            <v>3</v>
          </cell>
          <cell r="I60" t="str">
            <v>Ir. Rinaldi Tanjung, M.Kom</v>
          </cell>
        </row>
        <row r="61">
          <cell r="D61">
            <v>3</v>
          </cell>
          <cell r="I61" t="str">
            <v>Ir. Rinaldi Tanjung, M.Kom</v>
          </cell>
        </row>
        <row r="62">
          <cell r="D62">
            <v>3</v>
          </cell>
          <cell r="I62" t="str">
            <v>Tubagus Riko Rivanthio, S.Kom, MM</v>
          </cell>
        </row>
        <row r="63">
          <cell r="D63">
            <v>3</v>
          </cell>
          <cell r="I63" t="str">
            <v>Tubagus Riko Rivanthio, S.Kom, MM</v>
          </cell>
        </row>
        <row r="64">
          <cell r="D64">
            <v>2</v>
          </cell>
          <cell r="I64" t="str">
            <v>Hj. Ayi Sekartinah, SE., MM</v>
          </cell>
        </row>
        <row r="65">
          <cell r="D65">
            <v>2</v>
          </cell>
          <cell r="I65" t="str">
            <v>Hj. Ayi Sekartinah, SE., MM</v>
          </cell>
        </row>
        <row r="66">
          <cell r="D66">
            <v>3</v>
          </cell>
          <cell r="I66" t="str">
            <v>Edi Tedi, SE., MM</v>
          </cell>
        </row>
        <row r="67">
          <cell r="D67">
            <v>3</v>
          </cell>
          <cell r="I67" t="str">
            <v>Edi Tedi, SE., MM</v>
          </cell>
        </row>
        <row r="68">
          <cell r="D68">
            <v>3</v>
          </cell>
          <cell r="I68" t="str">
            <v>Fifit Hadiati, S.Pd., MM</v>
          </cell>
        </row>
        <row r="69">
          <cell r="D69">
            <v>3</v>
          </cell>
          <cell r="I69" t="str">
            <v>Fifit Hadiati, S.Pd., MM</v>
          </cell>
        </row>
        <row r="70">
          <cell r="D70">
            <v>3</v>
          </cell>
          <cell r="I70" t="str">
            <v>Ela Julaeha, S.Pd., M.Pd</v>
          </cell>
        </row>
        <row r="71">
          <cell r="D71">
            <v>3</v>
          </cell>
          <cell r="I71" t="str">
            <v>Ela Julaeha, S.Pd., M.Pd</v>
          </cell>
        </row>
        <row r="72">
          <cell r="D72">
            <v>3</v>
          </cell>
          <cell r="I72" t="str">
            <v>ELa Julaeha, S.Pd., M.Pd</v>
          </cell>
        </row>
        <row r="73">
          <cell r="D73">
            <v>3</v>
          </cell>
          <cell r="I73" t="str">
            <v>Fifit Hadiati, S.Pd., MM</v>
          </cell>
        </row>
        <row r="74">
          <cell r="D74">
            <v>3</v>
          </cell>
          <cell r="I74" t="str">
            <v>Ela Julaeha, S.Pd., M.Pd</v>
          </cell>
        </row>
        <row r="75">
          <cell r="D75">
            <v>2</v>
          </cell>
          <cell r="I75" t="str">
            <v>Rahmayanti, S.IP., M.Si</v>
          </cell>
        </row>
        <row r="76">
          <cell r="D76">
            <v>2</v>
          </cell>
          <cell r="I76" t="str">
            <v>Rahmayanti, S.IP., M.Si</v>
          </cell>
        </row>
        <row r="77">
          <cell r="D77">
            <v>3</v>
          </cell>
          <cell r="I77" t="str">
            <v>Drs. Deni Supardi Hambali, M.Si</v>
          </cell>
        </row>
        <row r="78">
          <cell r="D78">
            <v>3</v>
          </cell>
          <cell r="I78" t="str">
            <v>Dian Sediana, SE</v>
          </cell>
        </row>
        <row r="79">
          <cell r="D79">
            <v>3</v>
          </cell>
          <cell r="I79" t="str">
            <v>Dian Sediana, SE</v>
          </cell>
        </row>
        <row r="80">
          <cell r="D80">
            <v>3</v>
          </cell>
          <cell r="I80" t="str">
            <v>Tatiek Ekawati Permana, S.Sos, MM</v>
          </cell>
        </row>
        <row r="81">
          <cell r="D81">
            <v>3</v>
          </cell>
          <cell r="I81" t="str">
            <v>Oyib Ferdiansyah, S.Pd., M.Pd</v>
          </cell>
        </row>
        <row r="82">
          <cell r="D82">
            <v>3</v>
          </cell>
          <cell r="I82" t="str">
            <v>Marnoto, SE</v>
          </cell>
        </row>
        <row r="83">
          <cell r="D83">
            <v>3</v>
          </cell>
          <cell r="I83" t="str">
            <v>Ginanjar Nugraha, S.Kom., M.Kom</v>
          </cell>
        </row>
        <row r="84">
          <cell r="D84">
            <v>3</v>
          </cell>
          <cell r="I84" t="str">
            <v>Ir. Rinaldi Tanjung, M.Kom</v>
          </cell>
        </row>
        <row r="85">
          <cell r="D85">
            <v>3</v>
          </cell>
          <cell r="I85" t="str">
            <v>Darul Wiyono, SE., MM</v>
          </cell>
        </row>
        <row r="86">
          <cell r="D86">
            <v>3</v>
          </cell>
          <cell r="I86" t="str">
            <v>Marnoto, SE</v>
          </cell>
        </row>
        <row r="87">
          <cell r="D87">
            <v>3</v>
          </cell>
          <cell r="I87" t="str">
            <v>Ginanjar Nugraha, S.Kom., M.Kom</v>
          </cell>
        </row>
        <row r="88">
          <cell r="D88">
            <v>3</v>
          </cell>
          <cell r="I88" t="str">
            <v>Darul Wiyono, SE., MM</v>
          </cell>
        </row>
        <row r="89">
          <cell r="D89">
            <v>3</v>
          </cell>
          <cell r="I89" t="str">
            <v>Ir. Rinaldi Tanjung, M.Kom</v>
          </cell>
        </row>
        <row r="90">
          <cell r="D90">
            <v>3</v>
          </cell>
          <cell r="I90" t="str">
            <v>Ir. Rinaldi Tanjung, M.Kom</v>
          </cell>
        </row>
        <row r="91">
          <cell r="D91">
            <v>3</v>
          </cell>
          <cell r="I91" t="str">
            <v>Darul Wiyono, SE., MM</v>
          </cell>
        </row>
        <row r="92">
          <cell r="D92">
            <v>3</v>
          </cell>
          <cell r="I92" t="str">
            <v>Darul Wiyono, SE., MM</v>
          </cell>
        </row>
        <row r="93">
          <cell r="D93">
            <v>2</v>
          </cell>
          <cell r="I93" t="str">
            <v>Shinta, A.Md</v>
          </cell>
        </row>
        <row r="94">
          <cell r="D94">
            <v>2</v>
          </cell>
          <cell r="I94" t="str">
            <v>Shinta, A.Md</v>
          </cell>
        </row>
        <row r="95">
          <cell r="D95">
            <v>3</v>
          </cell>
          <cell r="I95" t="str">
            <v>Hedi Setiadi, SS., M.Hum</v>
          </cell>
        </row>
        <row r="96">
          <cell r="D96">
            <v>3</v>
          </cell>
          <cell r="I96" t="str">
            <v>Hedi Setiadi, SS., M.Hum</v>
          </cell>
        </row>
        <row r="97">
          <cell r="D97">
            <v>3</v>
          </cell>
          <cell r="I97" t="str">
            <v>Nur Aini Parwitasari, S.Hum., M.Ikom</v>
          </cell>
        </row>
        <row r="98">
          <cell r="D98">
            <v>3</v>
          </cell>
          <cell r="I98" t="str">
            <v>Nur Aini Parwitasari, S.Hum., M.Ikom</v>
          </cell>
        </row>
        <row r="99">
          <cell r="D99">
            <v>2</v>
          </cell>
          <cell r="I99" t="str">
            <v>Nur Aini Parwitasari, S.Hum., M.Ikom</v>
          </cell>
        </row>
        <row r="100">
          <cell r="D100">
            <v>2</v>
          </cell>
          <cell r="I100" t="str">
            <v>Nur Aini Parwitasari, S.Hum., M.Ikom</v>
          </cell>
        </row>
        <row r="101">
          <cell r="D101">
            <v>3</v>
          </cell>
          <cell r="I101" t="str">
            <v>Rahmayanti, S.IP., M.Si</v>
          </cell>
        </row>
        <row r="102">
          <cell r="D102">
            <v>3</v>
          </cell>
          <cell r="I102" t="str">
            <v>Nur Ahmad Ruyani, S.Pd.I, M.Pd</v>
          </cell>
        </row>
        <row r="103">
          <cell r="D103">
            <v>3</v>
          </cell>
          <cell r="I103" t="str">
            <v>Tatiek Ekawati Permana, S.Sos, MM</v>
          </cell>
        </row>
        <row r="104">
          <cell r="D104">
            <v>3</v>
          </cell>
          <cell r="I104" t="str">
            <v>Drs. Deni Supardi Hambali, M.Si</v>
          </cell>
        </row>
        <row r="105">
          <cell r="D105">
            <v>3</v>
          </cell>
          <cell r="I105" t="str">
            <v>Rahmayanti, S.IP., M.Si</v>
          </cell>
        </row>
        <row r="106">
          <cell r="D106">
            <v>3</v>
          </cell>
          <cell r="I106" t="str">
            <v>Yana Sonjaya, S.Pd., MM</v>
          </cell>
        </row>
        <row r="107">
          <cell r="D107">
            <v>3</v>
          </cell>
          <cell r="I107" t="str">
            <v>Nur Ahmad Ruyani, S.Pd.I, M.Pd</v>
          </cell>
        </row>
        <row r="108">
          <cell r="D108">
            <v>3</v>
          </cell>
          <cell r="I108" t="str">
            <v>Zein Bastian, SE., MM</v>
          </cell>
        </row>
        <row r="109">
          <cell r="D109">
            <v>3</v>
          </cell>
          <cell r="I109" t="str">
            <v>Zein Bastian, SE., MM</v>
          </cell>
        </row>
        <row r="110">
          <cell r="D110">
            <v>3</v>
          </cell>
          <cell r="I110" t="str">
            <v>Yana Sonjaya, S.Pd., MM</v>
          </cell>
        </row>
        <row r="111">
          <cell r="D111">
            <v>3</v>
          </cell>
          <cell r="I111" t="str">
            <v>Yana Sonjaya, S.Pd., MM</v>
          </cell>
        </row>
        <row r="112">
          <cell r="D112">
            <v>3</v>
          </cell>
          <cell r="I112" t="str">
            <v>Ir. Rinaldi Tanjung, M.Kom</v>
          </cell>
        </row>
        <row r="113">
          <cell r="D113">
            <v>3</v>
          </cell>
          <cell r="I113" t="str">
            <v>Ir. Rinaldi Tanjung, M.Kom</v>
          </cell>
        </row>
        <row r="114">
          <cell r="D114">
            <v>3</v>
          </cell>
          <cell r="I114" t="str">
            <v>Edi Tedi, SE., MM</v>
          </cell>
        </row>
        <row r="115">
          <cell r="D115">
            <v>3</v>
          </cell>
          <cell r="I115" t="str">
            <v>Edi Tedi, SE., MM</v>
          </cell>
        </row>
        <row r="116">
          <cell r="D116">
            <v>3</v>
          </cell>
          <cell r="I116" t="str">
            <v>DR. H. Asep Effendi, SE., Ak., M.Si</v>
          </cell>
        </row>
        <row r="117">
          <cell r="D117">
            <v>3</v>
          </cell>
          <cell r="I117" t="str">
            <v>DR. H. Asep Effendi, SE., Ak., M.Si</v>
          </cell>
        </row>
        <row r="118">
          <cell r="D118">
            <v>2</v>
          </cell>
          <cell r="I118" t="str">
            <v>Drs. H. Dindin Suratin</v>
          </cell>
        </row>
        <row r="119">
          <cell r="D119">
            <v>2</v>
          </cell>
          <cell r="I119" t="str">
            <v>Zein Bastian, SE., MM</v>
          </cell>
        </row>
        <row r="120">
          <cell r="D120">
            <v>2</v>
          </cell>
          <cell r="I120" t="str">
            <v>Drs. H. Dindin Suratin</v>
          </cell>
        </row>
        <row r="121">
          <cell r="D121">
            <v>2</v>
          </cell>
          <cell r="I121" t="str">
            <v>Zein Bastian, SE., MM</v>
          </cell>
        </row>
        <row r="122">
          <cell r="D122">
            <v>2</v>
          </cell>
          <cell r="I122" t="str">
            <v>Meggie Ambarsari, SE., MM</v>
          </cell>
        </row>
        <row r="123">
          <cell r="D123">
            <v>2</v>
          </cell>
          <cell r="I123" t="str">
            <v>Meggie Ambarsari, SE., MM</v>
          </cell>
        </row>
        <row r="124">
          <cell r="D124">
            <v>2</v>
          </cell>
          <cell r="I124" t="str">
            <v>Oyib Ferdiansyah, S.Pd., M.Pd</v>
          </cell>
        </row>
        <row r="125">
          <cell r="D125">
            <v>2</v>
          </cell>
          <cell r="I125" t="str">
            <v>Oyib Ferdiansyah, S.Pd., M.Pd</v>
          </cell>
        </row>
        <row r="126">
          <cell r="D126">
            <v>3</v>
          </cell>
          <cell r="I126" t="str">
            <v>Ridwan Nugraha, SE</v>
          </cell>
        </row>
        <row r="127">
          <cell r="D127">
            <v>3</v>
          </cell>
          <cell r="I127" t="str">
            <v>Ridwan Nugraha, SE</v>
          </cell>
        </row>
        <row r="128">
          <cell r="D128">
            <v>3</v>
          </cell>
          <cell r="I128" t="str">
            <v>H. Jusman, A.Md</v>
          </cell>
        </row>
        <row r="129">
          <cell r="D129">
            <v>3</v>
          </cell>
          <cell r="I129" t="str">
            <v>H. Jusman, A.Md</v>
          </cell>
        </row>
        <row r="130">
          <cell r="D130">
            <v>2</v>
          </cell>
          <cell r="I130" t="str">
            <v>Drs. Gatot Dwiyono, SE, MM</v>
          </cell>
        </row>
        <row r="131">
          <cell r="D131">
            <v>2</v>
          </cell>
          <cell r="I131" t="str">
            <v>Drs. Gatot Dwiyono, SE, MM</v>
          </cell>
        </row>
        <row r="132">
          <cell r="D132">
            <v>2</v>
          </cell>
          <cell r="I132" t="str">
            <v>Oyib Ferdiansyah, S.Pd., M.Pd</v>
          </cell>
        </row>
        <row r="133">
          <cell r="D133">
            <v>2</v>
          </cell>
          <cell r="I133" t="str">
            <v>Oyib Ferdiansyah, S.Pd., M.Pd</v>
          </cell>
        </row>
        <row r="134">
          <cell r="D134">
            <v>2</v>
          </cell>
          <cell r="I134" t="str">
            <v>Paojan Za'man, S.Pd., M.MPdI</v>
          </cell>
        </row>
        <row r="135">
          <cell r="D135">
            <v>2</v>
          </cell>
          <cell r="I135" t="str">
            <v>Hedi Setiadi, SS., M.Hum</v>
          </cell>
        </row>
        <row r="136">
          <cell r="D136">
            <v>2</v>
          </cell>
          <cell r="I136" t="str">
            <v>Hedi Setiadi, SS., M.Hum</v>
          </cell>
        </row>
        <row r="137">
          <cell r="D137">
            <v>2</v>
          </cell>
          <cell r="I137" t="str">
            <v>Paojan Za'man, S.Pd., M.MPdI</v>
          </cell>
        </row>
        <row r="138">
          <cell r="D138">
            <v>2</v>
          </cell>
          <cell r="I138" t="str">
            <v>Marnoto, SE</v>
          </cell>
        </row>
        <row r="139">
          <cell r="D139">
            <v>2</v>
          </cell>
          <cell r="I139" t="str">
            <v>Marnoto, SE</v>
          </cell>
        </row>
        <row r="140">
          <cell r="D140">
            <v>2</v>
          </cell>
          <cell r="I140" t="str">
            <v>Marnoto, SE</v>
          </cell>
        </row>
        <row r="141">
          <cell r="D141">
            <v>2</v>
          </cell>
          <cell r="I141" t="str">
            <v>Marnoto, SE</v>
          </cell>
        </row>
        <row r="142">
          <cell r="D142">
            <v>3</v>
          </cell>
          <cell r="I142" t="str">
            <v>Tubagus Riko Rivanthio, S.Kom, MM</v>
          </cell>
        </row>
        <row r="143">
          <cell r="D143">
            <v>3</v>
          </cell>
          <cell r="I143" t="str">
            <v>Rusdi Erfianto, ST</v>
          </cell>
        </row>
        <row r="144">
          <cell r="D144">
            <v>3</v>
          </cell>
          <cell r="I144" t="str">
            <v>Rusdi Erfianto, ST</v>
          </cell>
        </row>
        <row r="145">
          <cell r="D145">
            <v>3</v>
          </cell>
          <cell r="I145" t="str">
            <v>Tubagus Riko Rivanthio, S.Kom, MM</v>
          </cell>
        </row>
        <row r="146">
          <cell r="D146">
            <v>3</v>
          </cell>
          <cell r="I146" t="str">
            <v>Tubagus Riko Rivanthio, S.Kom, MM</v>
          </cell>
        </row>
        <row r="147">
          <cell r="D147">
            <v>3</v>
          </cell>
          <cell r="I147" t="str">
            <v>Rudi Kurniawan E, S.Sos</v>
          </cell>
        </row>
        <row r="148">
          <cell r="D148">
            <v>3</v>
          </cell>
          <cell r="I148" t="str">
            <v>Rudi Kurniawan E, S.Sos</v>
          </cell>
        </row>
        <row r="149">
          <cell r="D149">
            <v>2</v>
          </cell>
          <cell r="I149" t="str">
            <v>Paojan Za'man, S.Pd., M.MPdI</v>
          </cell>
        </row>
        <row r="150">
          <cell r="D150">
            <v>2</v>
          </cell>
          <cell r="I150" t="str">
            <v>Paojan Za'man, S.Pd., M.MPdI</v>
          </cell>
        </row>
        <row r="151">
          <cell r="D151">
            <v>3</v>
          </cell>
          <cell r="I151" t="str">
            <v>Welly Surjono, SE., M.Si</v>
          </cell>
        </row>
        <row r="152">
          <cell r="D152">
            <v>3</v>
          </cell>
          <cell r="I152" t="str">
            <v>Welly Surjono, SE., M.Si</v>
          </cell>
        </row>
        <row r="153">
          <cell r="D153">
            <v>5</v>
          </cell>
          <cell r="I153" t="str">
            <v xml:space="preserve">Dosen </v>
          </cell>
        </row>
        <row r="154">
          <cell r="D154">
            <v>5</v>
          </cell>
          <cell r="I154" t="str">
            <v xml:space="preserve">Dosen </v>
          </cell>
        </row>
        <row r="155">
          <cell r="D155">
            <v>4</v>
          </cell>
          <cell r="I155" t="str">
            <v xml:space="preserve">Dosen </v>
          </cell>
        </row>
        <row r="156">
          <cell r="D156">
            <v>4</v>
          </cell>
          <cell r="I156" t="str">
            <v xml:space="preserve">Dosen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ap 1617"/>
      <sheetName val="SK"/>
      <sheetName val="SK Ekslusif"/>
      <sheetName val="Rekap"/>
      <sheetName val="LOKER"/>
      <sheetName val="Sheet2"/>
      <sheetName val="RapatDosen"/>
      <sheetName val="RapatDosenEksekutif"/>
      <sheetName val="VAKASI"/>
      <sheetName val="KONFIRMASI "/>
      <sheetName val="Sheet1"/>
    </sheetNames>
    <sheetDataSet>
      <sheetData sheetId="0">
        <row r="6">
          <cell r="D6">
            <v>2</v>
          </cell>
          <cell r="I6" t="str">
            <v>Drs. Sudarsono, M.Si</v>
          </cell>
        </row>
        <row r="7">
          <cell r="I7" t="str">
            <v>Drs. Sudarsono, M.Si</v>
          </cell>
        </row>
        <row r="8">
          <cell r="I8" t="str">
            <v>Yussi Retna Wulan Sari, S.Sos., M.Pd</v>
          </cell>
        </row>
        <row r="9">
          <cell r="I9" t="str">
            <v>Yussi Retna Wulan Sari, S.Sos., M.Pd</v>
          </cell>
        </row>
        <row r="10">
          <cell r="I10" t="str">
            <v>Drs. Sudarsono, M.Si</v>
          </cell>
        </row>
        <row r="11">
          <cell r="I11" t="str">
            <v>Bali Widodo, SH., M.Si</v>
          </cell>
        </row>
        <row r="12">
          <cell r="I12" t="str">
            <v>Yussi Retna Wulan Sari, S.Sos., M.Pd</v>
          </cell>
        </row>
        <row r="13">
          <cell r="I13" t="str">
            <v>Agus Priatna, Drs</v>
          </cell>
        </row>
        <row r="14">
          <cell r="I14" t="str">
            <v>Agus Priatna, Drs</v>
          </cell>
        </row>
        <row r="15">
          <cell r="I15" t="str">
            <v>Anne Meir Siregar, SS</v>
          </cell>
        </row>
        <row r="16">
          <cell r="I16" t="str">
            <v>Anne Meir Siregar, SS</v>
          </cell>
        </row>
        <row r="17">
          <cell r="I17" t="str">
            <v>Didik Setiawan, S.S</v>
          </cell>
        </row>
        <row r="18">
          <cell r="I18" t="str">
            <v>Agus Priatna, Drs</v>
          </cell>
        </row>
        <row r="19">
          <cell r="I19" t="str">
            <v>Didik Setiawan, S.S</v>
          </cell>
        </row>
        <row r="20">
          <cell r="I20" t="str">
            <v>Hj. Ema Ambiapuri, S.Pd</v>
          </cell>
        </row>
        <row r="21">
          <cell r="I21" t="str">
            <v>Hj. Ema Ambiapuri, S.Pd</v>
          </cell>
        </row>
        <row r="22">
          <cell r="I22" t="str">
            <v>Tepi Mulyaniapi, S.Sos., M.Pd</v>
          </cell>
        </row>
        <row r="23">
          <cell r="I23" t="str">
            <v>Tepi Mulyaniapi, S.Sos., M.Pd</v>
          </cell>
        </row>
        <row r="24">
          <cell r="I24" t="str">
            <v>Yana Sonjaya, S.Pd</v>
          </cell>
        </row>
        <row r="25">
          <cell r="I25" t="str">
            <v>DR. H. Ade Sobandi, M,Pd</v>
          </cell>
        </row>
        <row r="26">
          <cell r="I26" t="str">
            <v>Hj. Ema Ambiapuri, S.Pd</v>
          </cell>
        </row>
        <row r="27">
          <cell r="I27" t="str">
            <v>Romelan, Drs</v>
          </cell>
        </row>
        <row r="28">
          <cell r="I28" t="str">
            <v>Yana Sonjaya, S.Pd</v>
          </cell>
        </row>
        <row r="29">
          <cell r="I29" t="str">
            <v>Romelan, Drs</v>
          </cell>
        </row>
        <row r="30">
          <cell r="I30" t="str">
            <v>Ela Julaeha, S.Pd., M.Pd</v>
          </cell>
        </row>
        <row r="31">
          <cell r="I31" t="str">
            <v>Arif Suharto, SE., MM</v>
          </cell>
        </row>
        <row r="32">
          <cell r="I32" t="str">
            <v>Tini Kartini, SE</v>
          </cell>
        </row>
        <row r="33">
          <cell r="I33" t="str">
            <v>Tini Kartini, SE</v>
          </cell>
        </row>
        <row r="34">
          <cell r="I34" t="str">
            <v>Surya Ansori, SE., Ak., MM</v>
          </cell>
        </row>
        <row r="35">
          <cell r="I35" t="str">
            <v>DR. Idi Jahidi, S.Pd., M.Si</v>
          </cell>
        </row>
        <row r="36">
          <cell r="I36" t="str">
            <v>DR. Idi Jahidi, S.Pd., M.Si</v>
          </cell>
        </row>
        <row r="37">
          <cell r="I37" t="str">
            <v>Daniar Mulyawan, SE</v>
          </cell>
        </row>
        <row r="38">
          <cell r="I38" t="str">
            <v>Marnoto, SE</v>
          </cell>
        </row>
        <row r="39">
          <cell r="I39" t="str">
            <v>Darul Wiyono, SE</v>
          </cell>
        </row>
        <row r="40">
          <cell r="I40" t="str">
            <v>Darul Wiyono, SE</v>
          </cell>
        </row>
        <row r="41">
          <cell r="I41" t="str">
            <v>Daniar Mulyawan, SE</v>
          </cell>
        </row>
        <row r="42">
          <cell r="I42" t="str">
            <v>Marnoto, SE</v>
          </cell>
        </row>
        <row r="43">
          <cell r="I43" t="str">
            <v>Marnoto, SE</v>
          </cell>
        </row>
        <row r="44">
          <cell r="I44" t="str">
            <v>H. Dadang Saeful Hidayat, SE., MM</v>
          </cell>
        </row>
        <row r="45">
          <cell r="I45" t="str">
            <v>H. Dadang Saeful Hidayat, SE., MM</v>
          </cell>
        </row>
        <row r="46">
          <cell r="I46" t="str">
            <v>Kartiwan  Setiawan, SE</v>
          </cell>
        </row>
        <row r="47">
          <cell r="I47" t="str">
            <v>Reza Kurniawan, SE., MM</v>
          </cell>
        </row>
        <row r="48">
          <cell r="I48" t="str">
            <v>Reza Kurniawan, SE., MM</v>
          </cell>
        </row>
        <row r="49">
          <cell r="I49" t="str">
            <v>Drs. Moch. Hafid, M.MPd</v>
          </cell>
        </row>
        <row r="50">
          <cell r="I50" t="str">
            <v>Drs. Moch. Hafid, M.MPd</v>
          </cell>
        </row>
        <row r="51">
          <cell r="I51" t="str">
            <v>H. Edi Purnomo, Bc., Phn</v>
          </cell>
        </row>
        <row r="52">
          <cell r="I52" t="str">
            <v>H. Edi Purnomo, Bc., Phn</v>
          </cell>
        </row>
        <row r="53">
          <cell r="I53" t="str">
            <v>Oyib Ferdiansyah, S.Pd., M.Pd</v>
          </cell>
        </row>
        <row r="54">
          <cell r="I54" t="str">
            <v>Chandra Tom Artha / Dosen Baru</v>
          </cell>
        </row>
        <row r="55">
          <cell r="I55" t="str">
            <v>Chandra Tom Artha / Dosen Baru</v>
          </cell>
        </row>
        <row r="56">
          <cell r="I56" t="str">
            <v>Dian Sediana, SE</v>
          </cell>
        </row>
        <row r="57">
          <cell r="I57" t="str">
            <v>Imas Wiwin Kurniasih., S.Pd</v>
          </cell>
        </row>
        <row r="58">
          <cell r="I58" t="str">
            <v>Imas Wiwin Kurniasih., S.Pd</v>
          </cell>
        </row>
        <row r="59">
          <cell r="I59" t="str">
            <v>Imas Wiwin Kurniasih., S.Pd</v>
          </cell>
        </row>
        <row r="60">
          <cell r="I60" t="str">
            <v>Drs. Gatot Dwiyono, SE., MM</v>
          </cell>
        </row>
        <row r="61">
          <cell r="I61" t="str">
            <v>Drs. Gatot Dwiyono, SE., MM</v>
          </cell>
        </row>
        <row r="62">
          <cell r="I62" t="str">
            <v>Oyib Ferdiansyah, S.Pd., M.Pd</v>
          </cell>
        </row>
        <row r="63">
          <cell r="I63" t="str">
            <v>Roni Surahman, ST. MT</v>
          </cell>
        </row>
        <row r="64">
          <cell r="I64" t="str">
            <v>Roni Surahman, ST. MT</v>
          </cell>
        </row>
        <row r="65">
          <cell r="I65" t="str">
            <v>Tubagus Riko Rivanthio, S.Kom, M.Kom</v>
          </cell>
        </row>
        <row r="66">
          <cell r="I66" t="str">
            <v>Tubagus Riko Rivanthio, S.Kom, M.Kom</v>
          </cell>
        </row>
        <row r="67">
          <cell r="I67" t="str">
            <v>Ir. Rinaldi Tanjung, M.Kom</v>
          </cell>
        </row>
        <row r="68">
          <cell r="I68" t="str">
            <v>Ir. Rinaldi Tanjung, M.Kom</v>
          </cell>
        </row>
        <row r="69">
          <cell r="I69" t="str">
            <v>Hj. Ayi Sekartinah, SE, MM</v>
          </cell>
        </row>
        <row r="70">
          <cell r="I70" t="str">
            <v>Hj. Ayi Sekartinah, SE, MM</v>
          </cell>
        </row>
        <row r="71">
          <cell r="I71" t="str">
            <v>Kartiwan  Setiawan, SE</v>
          </cell>
        </row>
        <row r="72">
          <cell r="I72" t="str">
            <v>Kartiwan  Setiawan, SE</v>
          </cell>
        </row>
        <row r="73">
          <cell r="I73" t="str">
            <v>Fifit Hadiaty, S.Pd., MM</v>
          </cell>
        </row>
        <row r="74">
          <cell r="I74" t="str">
            <v>DR. H. Ade Sobandi, M,Pd</v>
          </cell>
        </row>
        <row r="75">
          <cell r="I75" t="str">
            <v>Ela Julaeha, S.Pd., M.Pd</v>
          </cell>
        </row>
        <row r="76">
          <cell r="I76" t="str">
            <v>Ela Julaeha, S.Pd., M.Pd</v>
          </cell>
        </row>
        <row r="77">
          <cell r="I77" t="str">
            <v>Fifit Hadiaty, S.Pd., MM</v>
          </cell>
        </row>
        <row r="78">
          <cell r="I78" t="str">
            <v>Ela Julaeha, S.Pd., M.Pd</v>
          </cell>
        </row>
        <row r="79">
          <cell r="I79" t="str">
            <v>Fifit Hadiaty, S.Pd., MM</v>
          </cell>
        </row>
        <row r="80">
          <cell r="I80" t="str">
            <v>Ela Julaeha, S.Pd., M.Pd</v>
          </cell>
        </row>
        <row r="81">
          <cell r="I81" t="str">
            <v>Rahmayanti, S.IP., M.Si</v>
          </cell>
        </row>
        <row r="82">
          <cell r="I82" t="str">
            <v>Rahmayanti, S.IP., M.Si</v>
          </cell>
        </row>
        <row r="83">
          <cell r="I83" t="str">
            <v>Daniar Mulyawan, SE</v>
          </cell>
        </row>
        <row r="84">
          <cell r="I84" t="str">
            <v>Ginanjar Nugraha, S.Kom., M.Kom</v>
          </cell>
        </row>
        <row r="85">
          <cell r="I85" t="str">
            <v>Darul Wiyono, SE</v>
          </cell>
        </row>
        <row r="86">
          <cell r="I86" t="str">
            <v>Darul Wiyono, SE</v>
          </cell>
        </row>
        <row r="87">
          <cell r="I87" t="str">
            <v>Darul Wiyono, SE</v>
          </cell>
        </row>
        <row r="88">
          <cell r="I88" t="str">
            <v>Ir. Rinaldi Tanjung, M.Kom</v>
          </cell>
        </row>
        <row r="89">
          <cell r="I89" t="str">
            <v>Darul Wiyono, SE</v>
          </cell>
        </row>
        <row r="90">
          <cell r="I90" t="str">
            <v>Ginanjar Nugraha, S.Kom., M.Kom</v>
          </cell>
        </row>
        <row r="91">
          <cell r="I91" t="str">
            <v>Daniar Mulyawan, SE</v>
          </cell>
        </row>
        <row r="92">
          <cell r="I92" t="str">
            <v>Ir. Rinaldi Tanjung, M.Kom</v>
          </cell>
        </row>
        <row r="93">
          <cell r="I93" t="str">
            <v>Darul Wiyono, SE</v>
          </cell>
        </row>
        <row r="94">
          <cell r="I94" t="str">
            <v>Ir. Rinaldi Tanjung, M.Kom</v>
          </cell>
        </row>
        <row r="95">
          <cell r="I95" t="str">
            <v>Shinta</v>
          </cell>
        </row>
        <row r="96">
          <cell r="I96" t="str">
            <v>Shinta</v>
          </cell>
        </row>
        <row r="97">
          <cell r="I97" t="str">
            <v>Zein Bastian, SE., MM</v>
          </cell>
        </row>
        <row r="98">
          <cell r="I98" t="str">
            <v>Zein Bastian, SE., MM</v>
          </cell>
        </row>
        <row r="99">
          <cell r="I99" t="str">
            <v>Agus Priatna, Drs</v>
          </cell>
        </row>
        <row r="100">
          <cell r="I100" t="str">
            <v>Agus Priatna, Drs</v>
          </cell>
        </row>
        <row r="101">
          <cell r="I101" t="str">
            <v>Tatiek Ekawati Permana, S.Sos, MM</v>
          </cell>
        </row>
        <row r="102">
          <cell r="I102" t="str">
            <v>Tatiek Ekawati Permana, S.Sos, MM</v>
          </cell>
        </row>
        <row r="103">
          <cell r="I103" t="str">
            <v>Rahmayanti, S.IP., M.Si</v>
          </cell>
        </row>
        <row r="104">
          <cell r="I104" t="str">
            <v>Tatiek Ekawati Permana, S.Sos, MM</v>
          </cell>
        </row>
        <row r="105">
          <cell r="I105" t="str">
            <v>Drs. Deni Supardi Hambali, M.Si</v>
          </cell>
        </row>
        <row r="106">
          <cell r="I106" t="str">
            <v>DR. Idi Jahidi, S.Pd., M.Si</v>
          </cell>
        </row>
        <row r="107">
          <cell r="I107" t="str">
            <v>Rahmayanti, S.IP., M.Si</v>
          </cell>
        </row>
        <row r="108">
          <cell r="I108" t="str">
            <v>DR. Enjang Mulyana, M.Pd</v>
          </cell>
        </row>
        <row r="109">
          <cell r="I109" t="str">
            <v>DR. Idi Jahidi, S.Pd., M.Si</v>
          </cell>
        </row>
        <row r="110">
          <cell r="I110" t="str">
            <v>Drs. Deni Supardi Hambali, M.Si</v>
          </cell>
        </row>
        <row r="111">
          <cell r="I111" t="str">
            <v>Zein Bastian, SE., MM</v>
          </cell>
        </row>
        <row r="112">
          <cell r="I112" t="str">
            <v>Zein Bastian, SE., MM</v>
          </cell>
        </row>
        <row r="113">
          <cell r="I113" t="str">
            <v>Yana Sonjaya, S.Pd</v>
          </cell>
        </row>
        <row r="114">
          <cell r="I114" t="str">
            <v>Yana Sonjaya, S.Pd</v>
          </cell>
        </row>
        <row r="115">
          <cell r="I115" t="str">
            <v>Ir. Rinaldi Tanjung, M.Kom</v>
          </cell>
        </row>
        <row r="116">
          <cell r="I116" t="str">
            <v>Ir. Rinaldi Tanjung, M.Kom</v>
          </cell>
        </row>
        <row r="117">
          <cell r="I117" t="str">
            <v>Edi Tedi, SE., MM</v>
          </cell>
        </row>
        <row r="118">
          <cell r="I118" t="str">
            <v>Edi Tedi, SE., MM</v>
          </cell>
        </row>
        <row r="119">
          <cell r="I119" t="str">
            <v>DR. H. Asep Effendi, SE., Ak., M.Si</v>
          </cell>
        </row>
        <row r="120">
          <cell r="I120" t="str">
            <v>DR. H. Asep Effendi, SE., Ak., M.Si</v>
          </cell>
        </row>
        <row r="121">
          <cell r="I121" t="str">
            <v>Alita Mulyati, A.Md</v>
          </cell>
        </row>
        <row r="122">
          <cell r="I122" t="str">
            <v>Alita Mulyati, A.Md</v>
          </cell>
        </row>
        <row r="123">
          <cell r="I123" t="str">
            <v>Drs. H. Dindin Suratin</v>
          </cell>
        </row>
        <row r="124">
          <cell r="I124" t="str">
            <v>Drs. H. Dindin Suratin</v>
          </cell>
        </row>
        <row r="125">
          <cell r="I125" t="str">
            <v>Meggie Ambarsari, SE</v>
          </cell>
        </row>
        <row r="126">
          <cell r="I126" t="str">
            <v>Meggie Ambarsari, SE</v>
          </cell>
        </row>
        <row r="127">
          <cell r="I127" t="str">
            <v>Oyib Ferdiansyah, S.Pd., M.Pd</v>
          </cell>
        </row>
        <row r="128">
          <cell r="I128" t="str">
            <v>Oyib Ferdiansyah, S.Pd., M.Pd</v>
          </cell>
        </row>
        <row r="129">
          <cell r="I129" t="str">
            <v>Ridwan Nugraha, SE</v>
          </cell>
        </row>
        <row r="130">
          <cell r="I130" t="str">
            <v>Ridwan Nugraha, SE</v>
          </cell>
        </row>
        <row r="131">
          <cell r="I131" t="str">
            <v>H. Jusman, A.Md</v>
          </cell>
        </row>
        <row r="132">
          <cell r="I132" t="str">
            <v>H. Jusman, A.Md</v>
          </cell>
        </row>
        <row r="133">
          <cell r="I133" t="str">
            <v>Drs. Gatot Dwiyono, SE., MM</v>
          </cell>
        </row>
        <row r="134">
          <cell r="I134" t="str">
            <v>Drs. Gatot Dwiyono, SE., MM</v>
          </cell>
        </row>
        <row r="135">
          <cell r="I135" t="str">
            <v>Oyib Ferdiansyah, S.Pd., M.Pd</v>
          </cell>
        </row>
        <row r="136">
          <cell r="I136" t="str">
            <v>Oyib Ferdiansyah, S.Pd., M.Pd</v>
          </cell>
        </row>
        <row r="137">
          <cell r="I137" t="str">
            <v>Paojan Za'man, S.Pd., M.MPdI</v>
          </cell>
        </row>
        <row r="138">
          <cell r="I138" t="str">
            <v>Hedi (Dosen Baru)</v>
          </cell>
        </row>
        <row r="139">
          <cell r="I139" t="str">
            <v>Hedi (Dosen Baru)</v>
          </cell>
        </row>
        <row r="140">
          <cell r="I140" t="str">
            <v>Paojan Za'man, S.Pd., M.MPdI</v>
          </cell>
        </row>
        <row r="141">
          <cell r="I141" t="str">
            <v>Marnoto, SE</v>
          </cell>
        </row>
        <row r="142">
          <cell r="I142" t="str">
            <v>Marnoto, SE</v>
          </cell>
        </row>
        <row r="143">
          <cell r="I143" t="str">
            <v>Marnoto, SE</v>
          </cell>
        </row>
        <row r="144">
          <cell r="I144" t="str">
            <v>Marnoto, SE</v>
          </cell>
        </row>
        <row r="145">
          <cell r="I145" t="str">
            <v>Tubagus Riko Rivanthio, S.Kom, MM</v>
          </cell>
        </row>
        <row r="146">
          <cell r="I146" t="str">
            <v>Tubagus Riko Rivanthio, S.Kom, MM</v>
          </cell>
        </row>
        <row r="147">
          <cell r="I147" t="str">
            <v>Rusdi Erfianto, ST</v>
          </cell>
        </row>
        <row r="148">
          <cell r="I148" t="str">
            <v>Rusdi Erfianto, ST</v>
          </cell>
        </row>
        <row r="149">
          <cell r="I149" t="str">
            <v>Ahmad Syukron Surur, MT</v>
          </cell>
        </row>
        <row r="150">
          <cell r="I150" t="str">
            <v>Ahmad Syukron Surur, MT</v>
          </cell>
        </row>
        <row r="151">
          <cell r="I151" t="str">
            <v>Rudi Kurniawan, S.Sos</v>
          </cell>
        </row>
        <row r="152">
          <cell r="I152" t="str">
            <v>Rudi Kurniawan, S.Sos</v>
          </cell>
        </row>
        <row r="153">
          <cell r="I153" t="str">
            <v xml:space="preserve">Lousiani Mansoni Isnajati, SE., MM </v>
          </cell>
        </row>
        <row r="154">
          <cell r="I154" t="str">
            <v xml:space="preserve">Lousiani Mansoni Isnajati, SE., MM </v>
          </cell>
        </row>
        <row r="155">
          <cell r="I155" t="str">
            <v>Paojan Za'man, S.Pd., M.PdI</v>
          </cell>
        </row>
        <row r="156">
          <cell r="I156" t="str">
            <v>Paojan Za'man, S.Pd., M.PdI</v>
          </cell>
        </row>
        <row r="157">
          <cell r="I157" t="str">
            <v>Welly Surjono, SE., M.Si</v>
          </cell>
        </row>
        <row r="158">
          <cell r="I158" t="str">
            <v>Welly Surjono, SE., M.Si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ap 1617"/>
      <sheetName val="SK"/>
      <sheetName val="SK Ekslusif"/>
      <sheetName val="Rekap"/>
      <sheetName val="LOKER"/>
      <sheetName val="Sheet2"/>
      <sheetName val="RapatDosen"/>
      <sheetName val="RapatDosenEksekutif"/>
      <sheetName val="VAKASI"/>
      <sheetName val="KONFIRMASI "/>
      <sheetName val="Sheet1"/>
    </sheetNames>
    <sheetDataSet>
      <sheetData sheetId="0">
        <row r="6">
          <cell r="D6">
            <v>2</v>
          </cell>
          <cell r="I6" t="str">
            <v>Drs. Sudarsono, M.Si</v>
          </cell>
        </row>
        <row r="7">
          <cell r="I7" t="str">
            <v>Drs. Sudarsono, M.Si</v>
          </cell>
        </row>
        <row r="8">
          <cell r="I8" t="str">
            <v>Yussi Retna Wulan Sari, S.Sos., M.Pd</v>
          </cell>
        </row>
        <row r="9">
          <cell r="I9" t="str">
            <v>Yussi Retna Wulan Sari, S.Sos., M.Pd</v>
          </cell>
        </row>
        <row r="10">
          <cell r="I10" t="str">
            <v>Drs. Sudarsono, M.Si</v>
          </cell>
        </row>
        <row r="11">
          <cell r="I11" t="str">
            <v>Bali Widodo, SH., M.Si</v>
          </cell>
        </row>
        <row r="12">
          <cell r="I12" t="str">
            <v>Yussi Retna Wulan Sari, S.Sos., M.Pd</v>
          </cell>
        </row>
        <row r="13">
          <cell r="I13" t="str">
            <v>Agus Priatna, Drs</v>
          </cell>
        </row>
        <row r="14">
          <cell r="I14" t="str">
            <v>Agus Priatna, Drs</v>
          </cell>
        </row>
        <row r="15">
          <cell r="I15" t="str">
            <v>Anne Meir Siregar, SS</v>
          </cell>
        </row>
        <row r="16">
          <cell r="I16" t="str">
            <v>Anne Meir Siregar, SS</v>
          </cell>
        </row>
        <row r="17">
          <cell r="I17" t="str">
            <v>Didik Setiawan, S.S</v>
          </cell>
        </row>
        <row r="18">
          <cell r="I18" t="str">
            <v>Agus Priatna, Drs</v>
          </cell>
        </row>
        <row r="19">
          <cell r="I19" t="str">
            <v>Didik Setiawan, S.S</v>
          </cell>
        </row>
        <row r="20">
          <cell r="I20" t="str">
            <v>Hj. Ema Ambiapuri, S.Pd</v>
          </cell>
        </row>
        <row r="21">
          <cell r="I21" t="str">
            <v>Hj. Ema Ambiapuri, S.Pd</v>
          </cell>
        </row>
        <row r="22">
          <cell r="I22" t="str">
            <v>Tepi Mulyaniapi, S.Sos., M.Pd</v>
          </cell>
        </row>
        <row r="23">
          <cell r="I23" t="str">
            <v>Tepi Mulyaniapi, S.Sos., M.Pd</v>
          </cell>
        </row>
        <row r="24">
          <cell r="I24" t="str">
            <v>Yana Sonjaya, S.Pd</v>
          </cell>
        </row>
        <row r="25">
          <cell r="I25" t="str">
            <v>DR. H. Ade Sobandi, M,Pd</v>
          </cell>
        </row>
        <row r="26">
          <cell r="I26" t="str">
            <v>Hj. Ema Ambiapuri, S.Pd</v>
          </cell>
        </row>
        <row r="27">
          <cell r="I27" t="str">
            <v>Romelan, Drs</v>
          </cell>
        </row>
        <row r="28">
          <cell r="I28" t="str">
            <v>Yana Sonjaya, S.Pd</v>
          </cell>
        </row>
        <row r="29">
          <cell r="I29" t="str">
            <v>Romelan, Drs</v>
          </cell>
        </row>
        <row r="30">
          <cell r="I30" t="str">
            <v>Ela Julaeha, S.Pd., M.Pd</v>
          </cell>
        </row>
        <row r="31">
          <cell r="I31" t="str">
            <v>Arif Suharto, SE., MM</v>
          </cell>
        </row>
        <row r="32">
          <cell r="I32" t="str">
            <v>Tini Kartini, SE</v>
          </cell>
        </row>
        <row r="33">
          <cell r="I33" t="str">
            <v>Tini Kartini, SE</v>
          </cell>
        </row>
        <row r="34">
          <cell r="I34" t="str">
            <v>Surya Ansori, SE., Ak., MM</v>
          </cell>
        </row>
        <row r="35">
          <cell r="I35" t="str">
            <v>DR. Idi Jahidi, S.Pd., M.Si</v>
          </cell>
        </row>
        <row r="36">
          <cell r="I36" t="str">
            <v>DR. Idi Jahidi, S.Pd., M.Si</v>
          </cell>
        </row>
        <row r="37">
          <cell r="I37" t="str">
            <v>Daniar Mulyawan, SE</v>
          </cell>
        </row>
        <row r="38">
          <cell r="I38" t="str">
            <v>Marnoto, SE</v>
          </cell>
        </row>
        <row r="39">
          <cell r="I39" t="str">
            <v>Darul Wiyono, SE</v>
          </cell>
        </row>
        <row r="40">
          <cell r="I40" t="str">
            <v>Darul Wiyono, SE</v>
          </cell>
        </row>
        <row r="41">
          <cell r="I41" t="str">
            <v>Daniar Mulyawan, SE</v>
          </cell>
        </row>
        <row r="42">
          <cell r="I42" t="str">
            <v>Marnoto, SE</v>
          </cell>
        </row>
        <row r="43">
          <cell r="I43" t="str">
            <v>Marnoto, SE</v>
          </cell>
        </row>
        <row r="44">
          <cell r="I44" t="str">
            <v>H. Dadang Saeful Hidayat, SE., MM</v>
          </cell>
        </row>
        <row r="45">
          <cell r="I45" t="str">
            <v>H. Dadang Saeful Hidayat, SE., MM</v>
          </cell>
        </row>
        <row r="46">
          <cell r="I46" t="str">
            <v>Kartiwan  Setiawan, SE</v>
          </cell>
        </row>
        <row r="47">
          <cell r="I47" t="str">
            <v>Reza Kurniawan, SE., MM</v>
          </cell>
        </row>
        <row r="48">
          <cell r="I48" t="str">
            <v>Reza Kurniawan, SE., MM</v>
          </cell>
        </row>
        <row r="49">
          <cell r="I49" t="str">
            <v>Drs. Moch. Hafid, M.MPd</v>
          </cell>
        </row>
        <row r="50">
          <cell r="I50" t="str">
            <v>Drs. Moch. Hafid, M.MPd</v>
          </cell>
        </row>
        <row r="51">
          <cell r="I51" t="str">
            <v>H. Edi Purnomo, Bc., Phn</v>
          </cell>
        </row>
        <row r="52">
          <cell r="I52" t="str">
            <v>H. Edi Purnomo, Bc., Phn</v>
          </cell>
        </row>
        <row r="53">
          <cell r="I53" t="str">
            <v>Oyib Ferdiansyah, S.Pd., M.Pd</v>
          </cell>
        </row>
        <row r="54">
          <cell r="I54" t="str">
            <v>Chandra Tom Artha / Dosen Baru</v>
          </cell>
        </row>
        <row r="55">
          <cell r="I55" t="str">
            <v>Chandra Tom Artha / Dosen Baru</v>
          </cell>
        </row>
        <row r="56">
          <cell r="I56" t="str">
            <v>Dian Sediana, SE</v>
          </cell>
        </row>
        <row r="57">
          <cell r="I57" t="str">
            <v>Imas Wiwin Kurniasih., S.Pd</v>
          </cell>
        </row>
        <row r="58">
          <cell r="I58" t="str">
            <v>Imas Wiwin Kurniasih., S.Pd</v>
          </cell>
        </row>
        <row r="59">
          <cell r="I59" t="str">
            <v>Imas Wiwin Kurniasih., S.Pd</v>
          </cell>
        </row>
        <row r="60">
          <cell r="I60" t="str">
            <v>Drs. Gatot Dwiyono, SE., MM</v>
          </cell>
        </row>
        <row r="61">
          <cell r="I61" t="str">
            <v>Drs. Gatot Dwiyono, SE., MM</v>
          </cell>
        </row>
        <row r="62">
          <cell r="I62" t="str">
            <v>Oyib Ferdiansyah, S.Pd., M.Pd</v>
          </cell>
        </row>
        <row r="63">
          <cell r="I63" t="str">
            <v>Roni Surahman, ST. MT</v>
          </cell>
        </row>
        <row r="64">
          <cell r="I64" t="str">
            <v>Roni Surahman, ST. MT</v>
          </cell>
        </row>
        <row r="65">
          <cell r="I65" t="str">
            <v>Tubagus Riko Rivanthio, S.Kom, M.Kom</v>
          </cell>
        </row>
        <row r="66">
          <cell r="I66" t="str">
            <v>Tubagus Riko Rivanthio, S.Kom, M.Kom</v>
          </cell>
        </row>
        <row r="67">
          <cell r="I67" t="str">
            <v>Ir. Rinaldi Tanjung, M.Kom</v>
          </cell>
        </row>
        <row r="68">
          <cell r="I68" t="str">
            <v>Ir. Rinaldi Tanjung, M.Kom</v>
          </cell>
        </row>
        <row r="69">
          <cell r="I69" t="str">
            <v>Hj. Ayi Sekartinah, SE, MM</v>
          </cell>
        </row>
        <row r="70">
          <cell r="I70" t="str">
            <v>Hj. Ayi Sekartinah, SE, MM</v>
          </cell>
        </row>
        <row r="71">
          <cell r="I71" t="str">
            <v>Kartiwan  Setiawan, SE</v>
          </cell>
        </row>
        <row r="72">
          <cell r="I72" t="str">
            <v>Kartiwan  Setiawan, SE</v>
          </cell>
        </row>
        <row r="73">
          <cell r="I73" t="str">
            <v>Fifit Hadiaty, S.Pd., MM</v>
          </cell>
        </row>
        <row r="74">
          <cell r="I74" t="str">
            <v>DR. H. Ade Sobandi, M,Pd</v>
          </cell>
        </row>
        <row r="75">
          <cell r="I75" t="str">
            <v>Ela Julaeha, S.Pd., M.Pd</v>
          </cell>
        </row>
        <row r="76">
          <cell r="I76" t="str">
            <v>Ela Julaeha, S.Pd., M.Pd</v>
          </cell>
        </row>
        <row r="77">
          <cell r="I77" t="str">
            <v>Fifit Hadiaty, S.Pd., MM</v>
          </cell>
        </row>
        <row r="78">
          <cell r="I78" t="str">
            <v>Ela Julaeha, S.Pd., M.Pd</v>
          </cell>
        </row>
        <row r="79">
          <cell r="I79" t="str">
            <v>Fifit Hadiaty, S.Pd., MM</v>
          </cell>
        </row>
        <row r="80">
          <cell r="I80" t="str">
            <v>Ela Julaeha, S.Pd., M.Pd</v>
          </cell>
        </row>
        <row r="81">
          <cell r="I81" t="str">
            <v>Rahmayanti, S.IP., M.Si</v>
          </cell>
        </row>
        <row r="82">
          <cell r="I82" t="str">
            <v>Rahmayanti, S.IP., M.Si</v>
          </cell>
        </row>
        <row r="83">
          <cell r="I83" t="str">
            <v>Daniar Mulyawan, SE</v>
          </cell>
        </row>
        <row r="84">
          <cell r="I84" t="str">
            <v>Ginanjar Nugraha, S.Kom., M.Kom</v>
          </cell>
        </row>
        <row r="85">
          <cell r="I85" t="str">
            <v>Darul Wiyono, SE</v>
          </cell>
        </row>
        <row r="86">
          <cell r="I86" t="str">
            <v>Darul Wiyono, SE</v>
          </cell>
        </row>
        <row r="87">
          <cell r="I87" t="str">
            <v>Darul Wiyono, SE</v>
          </cell>
        </row>
        <row r="88">
          <cell r="I88" t="str">
            <v>Ir. Rinaldi Tanjung, M.Kom</v>
          </cell>
        </row>
        <row r="89">
          <cell r="I89" t="str">
            <v>Darul Wiyono, SE</v>
          </cell>
        </row>
        <row r="90">
          <cell r="I90" t="str">
            <v>Ginanjar Nugraha, S.Kom., M.Kom</v>
          </cell>
        </row>
        <row r="91">
          <cell r="I91" t="str">
            <v>Daniar Mulyawan, SE</v>
          </cell>
        </row>
        <row r="92">
          <cell r="I92" t="str">
            <v>Ir. Rinaldi Tanjung, M.Kom</v>
          </cell>
        </row>
        <row r="93">
          <cell r="I93" t="str">
            <v>Darul Wiyono, SE</v>
          </cell>
        </row>
        <row r="94">
          <cell r="I94" t="str">
            <v>Ir. Rinaldi Tanjung, M.Kom</v>
          </cell>
        </row>
        <row r="95">
          <cell r="I95" t="str">
            <v>Shinta</v>
          </cell>
        </row>
        <row r="96">
          <cell r="I96" t="str">
            <v>Shinta</v>
          </cell>
        </row>
        <row r="97">
          <cell r="I97" t="str">
            <v>Zein Bastian, SE., MM</v>
          </cell>
        </row>
        <row r="98">
          <cell r="I98" t="str">
            <v>Zein Bastian, SE., MM</v>
          </cell>
        </row>
        <row r="99">
          <cell r="I99" t="str">
            <v>Agus Priatna, Drs</v>
          </cell>
        </row>
        <row r="100">
          <cell r="I100" t="str">
            <v>Agus Priatna, Drs</v>
          </cell>
        </row>
        <row r="101">
          <cell r="I101" t="str">
            <v>Tatiek Ekawati Permana, S.Sos, MM</v>
          </cell>
        </row>
        <row r="102">
          <cell r="I102" t="str">
            <v>Tatiek Ekawati Permana, S.Sos, MM</v>
          </cell>
        </row>
        <row r="103">
          <cell r="I103" t="str">
            <v>Rahmayanti, S.IP., M.Si</v>
          </cell>
        </row>
        <row r="104">
          <cell r="I104" t="str">
            <v>Tatiek Ekawati Permana, S.Sos, MM</v>
          </cell>
        </row>
        <row r="105">
          <cell r="I105" t="str">
            <v>Drs. Deni Supardi Hambali, M.Si</v>
          </cell>
        </row>
        <row r="106">
          <cell r="I106" t="str">
            <v>DR. Idi Jahidi, S.Pd., M.Si</v>
          </cell>
        </row>
        <row r="107">
          <cell r="I107" t="str">
            <v>Rahmayanti, S.IP., M.Si</v>
          </cell>
        </row>
        <row r="108">
          <cell r="I108" t="str">
            <v>DR. Enjang Mulyana, M.Pd</v>
          </cell>
        </row>
        <row r="109">
          <cell r="I109" t="str">
            <v>DR. Idi Jahidi, S.Pd., M.Si</v>
          </cell>
        </row>
        <row r="110">
          <cell r="I110" t="str">
            <v>Drs. Deni Supardi Hambali, M.Si</v>
          </cell>
        </row>
        <row r="111">
          <cell r="I111" t="str">
            <v>Zein Bastian, SE., MM</v>
          </cell>
        </row>
        <row r="112">
          <cell r="I112" t="str">
            <v>Zein Bastian, SE., MM</v>
          </cell>
        </row>
        <row r="113">
          <cell r="I113" t="str">
            <v>Yana Sonjaya, S.Pd</v>
          </cell>
        </row>
        <row r="114">
          <cell r="I114" t="str">
            <v>Yana Sonjaya, S.Pd</v>
          </cell>
        </row>
        <row r="115">
          <cell r="I115" t="str">
            <v>Ir. Rinaldi Tanjung, M.Kom</v>
          </cell>
        </row>
        <row r="116">
          <cell r="I116" t="str">
            <v>Ir. Rinaldi Tanjung, M.Kom</v>
          </cell>
        </row>
        <row r="117">
          <cell r="I117" t="str">
            <v>Edi Tedi, SE., MM</v>
          </cell>
        </row>
        <row r="118">
          <cell r="I118" t="str">
            <v>Edi Tedi, SE., MM</v>
          </cell>
        </row>
        <row r="119">
          <cell r="I119" t="str">
            <v>DR. H. Asep Effendi, SE., Ak., M.Si</v>
          </cell>
        </row>
        <row r="120">
          <cell r="I120" t="str">
            <v>DR. H. Asep Effendi, SE., Ak., M.Si</v>
          </cell>
        </row>
        <row r="121">
          <cell r="I121" t="str">
            <v>Alita Mulyati, A.Md</v>
          </cell>
        </row>
        <row r="122">
          <cell r="I122" t="str">
            <v>Alita Mulyati, A.Md</v>
          </cell>
        </row>
        <row r="123">
          <cell r="I123" t="str">
            <v>Drs. H. Dindin Suratin</v>
          </cell>
        </row>
        <row r="124">
          <cell r="I124" t="str">
            <v>Drs. H. Dindin Suratin</v>
          </cell>
        </row>
        <row r="125">
          <cell r="I125" t="str">
            <v>Meggie Ambarsari, SE</v>
          </cell>
        </row>
        <row r="126">
          <cell r="I126" t="str">
            <v>Meggie Ambarsari, SE</v>
          </cell>
        </row>
        <row r="127">
          <cell r="I127" t="str">
            <v>Oyib Ferdiansyah, S.Pd., M.Pd</v>
          </cell>
        </row>
        <row r="128">
          <cell r="I128" t="str">
            <v>Oyib Ferdiansyah, S.Pd., M.Pd</v>
          </cell>
        </row>
        <row r="129">
          <cell r="I129" t="str">
            <v>Ridwan Nugraha, SE</v>
          </cell>
        </row>
        <row r="130">
          <cell r="I130" t="str">
            <v>Ridwan Nugraha, SE</v>
          </cell>
        </row>
        <row r="131">
          <cell r="I131" t="str">
            <v>H. Jusman, A.Md</v>
          </cell>
        </row>
        <row r="132">
          <cell r="I132" t="str">
            <v>H. Jusman, A.Md</v>
          </cell>
        </row>
        <row r="133">
          <cell r="I133" t="str">
            <v>Drs. Gatot Dwiyono, SE., MM</v>
          </cell>
        </row>
        <row r="134">
          <cell r="I134" t="str">
            <v>Drs. Gatot Dwiyono, SE., MM</v>
          </cell>
        </row>
        <row r="135">
          <cell r="I135" t="str">
            <v>Oyib Ferdiansyah, S.Pd., M.Pd</v>
          </cell>
        </row>
        <row r="136">
          <cell r="I136" t="str">
            <v>Oyib Ferdiansyah, S.Pd., M.Pd</v>
          </cell>
        </row>
        <row r="137">
          <cell r="I137" t="str">
            <v>Paojan Za'man, S.Pd., M.MPdI</v>
          </cell>
        </row>
        <row r="138">
          <cell r="I138" t="str">
            <v>Hedi (Dosen Baru)</v>
          </cell>
        </row>
        <row r="139">
          <cell r="I139" t="str">
            <v>Hedi (Dosen Baru)</v>
          </cell>
        </row>
        <row r="140">
          <cell r="I140" t="str">
            <v>Paojan Za'man, S.Pd., M.MPdI</v>
          </cell>
        </row>
        <row r="141">
          <cell r="I141" t="str">
            <v>Marnoto, SE</v>
          </cell>
        </row>
        <row r="142">
          <cell r="I142" t="str">
            <v>Marnoto, SE</v>
          </cell>
        </row>
        <row r="143">
          <cell r="I143" t="str">
            <v>Marnoto, SE</v>
          </cell>
        </row>
        <row r="144">
          <cell r="I144" t="str">
            <v>Marnoto, SE</v>
          </cell>
        </row>
        <row r="145">
          <cell r="I145" t="str">
            <v>Tubagus Riko Rivanthio, S.Kom, MM</v>
          </cell>
        </row>
        <row r="146">
          <cell r="I146" t="str">
            <v>Tubagus Riko Rivanthio, S.Kom, MM</v>
          </cell>
        </row>
        <row r="147">
          <cell r="I147" t="str">
            <v>Rusdi Erfianto, ST</v>
          </cell>
        </row>
        <row r="148">
          <cell r="I148" t="str">
            <v>Rusdi Erfianto, ST</v>
          </cell>
        </row>
        <row r="149">
          <cell r="I149" t="str">
            <v>Ahmad Syukron Surur, MT</v>
          </cell>
        </row>
        <row r="150">
          <cell r="I150" t="str">
            <v>Ahmad Syukron Surur, MT</v>
          </cell>
        </row>
        <row r="151">
          <cell r="I151" t="str">
            <v>Rudi Kurniawan, S.Sos</v>
          </cell>
        </row>
        <row r="152">
          <cell r="I152" t="str">
            <v>Rudi Kurniawan, S.Sos</v>
          </cell>
        </row>
        <row r="153">
          <cell r="I153" t="str">
            <v xml:space="preserve">Lousiani Mansoni Isnajati, SE., MM </v>
          </cell>
        </row>
        <row r="154">
          <cell r="I154" t="str">
            <v xml:space="preserve">Lousiani Mansoni Isnajati, SE., MM </v>
          </cell>
        </row>
        <row r="155">
          <cell r="I155" t="str">
            <v>Paojan Za'man, S.Pd., M.PdI</v>
          </cell>
        </row>
        <row r="156">
          <cell r="I156" t="str">
            <v>Paojan Za'man, S.Pd., M.PdI</v>
          </cell>
        </row>
        <row r="157">
          <cell r="I157" t="str">
            <v>Welly Surjono, SE., M.Si</v>
          </cell>
        </row>
        <row r="158">
          <cell r="I158" t="str">
            <v>Welly Surjono, SE., M.Si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E7DF-2EB7-4C3B-BE57-F7590E7D9A93}">
  <dimension ref="A1:K134"/>
  <sheetViews>
    <sheetView tabSelected="1" zoomScale="80" zoomScaleNormal="80" zoomScaleSheetLayoutView="80" workbookViewId="0">
      <selection activeCell="D92" sqref="D92"/>
    </sheetView>
  </sheetViews>
  <sheetFormatPr defaultRowHeight="12.75" x14ac:dyDescent="0.2"/>
  <cols>
    <col min="1" max="1" width="9.140625" style="34" customWidth="1"/>
    <col min="2" max="2" width="11.7109375" style="34" bestFit="1" customWidth="1"/>
    <col min="3" max="3" width="13.42578125" style="34" bestFit="1" customWidth="1"/>
    <col min="4" max="4" width="35" style="35" bestFit="1" customWidth="1"/>
    <col min="5" max="5" width="37.28515625" style="37" bestFit="1" customWidth="1"/>
    <col min="6" max="6" width="48.5703125" style="35" bestFit="1" customWidth="1"/>
    <col min="7" max="7" width="6" style="58" bestFit="1" customWidth="1"/>
    <col min="8" max="8" width="5" style="36" bestFit="1" customWidth="1"/>
    <col min="9" max="9" width="5.7109375" style="36" bestFit="1" customWidth="1"/>
    <col min="10" max="16384" width="9.140625" style="1"/>
  </cols>
  <sheetData>
    <row r="1" spans="1:9" ht="23.25" x14ac:dyDescent="0.35">
      <c r="A1" s="80" t="s">
        <v>122</v>
      </c>
      <c r="B1" s="80"/>
      <c r="C1" s="80"/>
      <c r="D1" s="80"/>
      <c r="E1" s="80"/>
      <c r="F1" s="80"/>
      <c r="G1" s="80"/>
      <c r="H1" s="80"/>
      <c r="I1" s="80"/>
    </row>
    <row r="2" spans="1:9" ht="23.25" x14ac:dyDescent="0.35">
      <c r="A2" s="80" t="s">
        <v>103</v>
      </c>
      <c r="B2" s="80"/>
      <c r="C2" s="80"/>
      <c r="D2" s="80"/>
      <c r="E2" s="80"/>
      <c r="F2" s="80"/>
      <c r="G2" s="80"/>
      <c r="H2" s="58"/>
      <c r="I2" s="58"/>
    </row>
    <row r="3" spans="1:9" ht="7.5" customHeight="1" thickBot="1" x14ac:dyDescent="0.4">
      <c r="A3" s="2"/>
      <c r="B3" s="55"/>
      <c r="C3" s="2"/>
      <c r="D3" s="3"/>
      <c r="E3" s="3"/>
      <c r="F3" s="3"/>
      <c r="H3" s="4"/>
      <c r="I3" s="4"/>
    </row>
    <row r="4" spans="1:9" s="7" customFormat="1" ht="20.100000000000001" customHeight="1" x14ac:dyDescent="0.25">
      <c r="A4" s="5" t="s">
        <v>0</v>
      </c>
      <c r="B4" s="6" t="s">
        <v>102</v>
      </c>
      <c r="C4" s="6" t="s">
        <v>1</v>
      </c>
      <c r="D4" s="6" t="s">
        <v>2</v>
      </c>
      <c r="E4" s="6" t="s">
        <v>4</v>
      </c>
      <c r="F4" s="6" t="s">
        <v>6</v>
      </c>
      <c r="G4" s="6" t="s">
        <v>5</v>
      </c>
      <c r="H4" s="6" t="s">
        <v>3</v>
      </c>
      <c r="I4" s="68" t="s">
        <v>7</v>
      </c>
    </row>
    <row r="5" spans="1:9" s="7" customFormat="1" ht="24.95" customHeight="1" x14ac:dyDescent="0.25">
      <c r="A5" s="8" t="s">
        <v>8</v>
      </c>
      <c r="B5" s="78">
        <v>44669</v>
      </c>
      <c r="C5" s="11" t="s">
        <v>98</v>
      </c>
      <c r="D5" s="81" t="s">
        <v>37</v>
      </c>
      <c r="E5" s="81" t="s">
        <v>44</v>
      </c>
      <c r="F5" s="81" t="s">
        <v>39</v>
      </c>
      <c r="G5" s="82">
        <v>2</v>
      </c>
      <c r="H5" s="82">
        <v>2</v>
      </c>
      <c r="I5" s="83">
        <v>36</v>
      </c>
    </row>
    <row r="6" spans="1:9" s="7" customFormat="1" ht="24.95" customHeight="1" x14ac:dyDescent="0.25">
      <c r="A6" s="8" t="s">
        <v>8</v>
      </c>
      <c r="B6" s="78">
        <v>44669</v>
      </c>
      <c r="C6" s="11" t="s">
        <v>98</v>
      </c>
      <c r="D6" s="84" t="s">
        <v>91</v>
      </c>
      <c r="E6" s="85" t="s">
        <v>35</v>
      </c>
      <c r="F6" s="86" t="s">
        <v>40</v>
      </c>
      <c r="G6" s="87">
        <v>4</v>
      </c>
      <c r="H6" s="87">
        <v>3</v>
      </c>
      <c r="I6" s="88">
        <v>15</v>
      </c>
    </row>
    <row r="7" spans="1:9" s="7" customFormat="1" ht="3" customHeight="1" x14ac:dyDescent="0.25">
      <c r="A7" s="59"/>
      <c r="B7" s="77"/>
      <c r="C7" s="60"/>
      <c r="D7" s="61"/>
      <c r="E7" s="62"/>
      <c r="F7" s="63"/>
      <c r="G7" s="64"/>
      <c r="H7" s="64"/>
      <c r="I7" s="69"/>
    </row>
    <row r="8" spans="1:9" s="7" customFormat="1" ht="24.95" customHeight="1" x14ac:dyDescent="0.25">
      <c r="A8" s="8" t="s">
        <v>8</v>
      </c>
      <c r="B8" s="78">
        <v>44669</v>
      </c>
      <c r="C8" s="9" t="s">
        <v>100</v>
      </c>
      <c r="D8" s="84" t="s">
        <v>20</v>
      </c>
      <c r="E8" s="89" t="s">
        <v>21</v>
      </c>
      <c r="F8" s="89" t="s">
        <v>22</v>
      </c>
      <c r="G8" s="82">
        <v>2</v>
      </c>
      <c r="H8" s="87">
        <v>3</v>
      </c>
      <c r="I8" s="88">
        <v>11</v>
      </c>
    </row>
    <row r="9" spans="1:9" s="7" customFormat="1" ht="24.95" customHeight="1" x14ac:dyDescent="0.25">
      <c r="A9" s="8" t="s">
        <v>8</v>
      </c>
      <c r="B9" s="78">
        <v>44669</v>
      </c>
      <c r="C9" s="9" t="s">
        <v>100</v>
      </c>
      <c r="D9" s="84" t="s">
        <v>17</v>
      </c>
      <c r="E9" s="89" t="s">
        <v>18</v>
      </c>
      <c r="F9" s="81" t="s">
        <v>19</v>
      </c>
      <c r="G9" s="82">
        <v>2</v>
      </c>
      <c r="H9" s="87">
        <v>3</v>
      </c>
      <c r="I9" s="88">
        <v>32</v>
      </c>
    </row>
    <row r="10" spans="1:9" s="7" customFormat="1" ht="24.95" customHeight="1" x14ac:dyDescent="0.25">
      <c r="A10" s="8" t="s">
        <v>8</v>
      </c>
      <c r="B10" s="78">
        <v>44669</v>
      </c>
      <c r="C10" s="9" t="s">
        <v>100</v>
      </c>
      <c r="D10" s="90" t="s">
        <v>120</v>
      </c>
      <c r="E10" s="90" t="s">
        <v>83</v>
      </c>
      <c r="F10" s="90" t="s">
        <v>64</v>
      </c>
      <c r="G10" s="91">
        <v>2</v>
      </c>
      <c r="H10" s="91">
        <v>3</v>
      </c>
      <c r="I10" s="88">
        <v>5</v>
      </c>
    </row>
    <row r="11" spans="1:9" s="10" customFormat="1" ht="24.95" customHeight="1" x14ac:dyDescent="0.25">
      <c r="A11" s="8" t="s">
        <v>8</v>
      </c>
      <c r="B11" s="78">
        <v>44669</v>
      </c>
      <c r="C11" s="9" t="s">
        <v>100</v>
      </c>
      <c r="D11" s="81" t="s">
        <v>65</v>
      </c>
      <c r="E11" s="92" t="s">
        <v>34</v>
      </c>
      <c r="F11" s="81" t="s">
        <v>66</v>
      </c>
      <c r="G11" s="82">
        <v>4</v>
      </c>
      <c r="H11" s="82">
        <v>3</v>
      </c>
      <c r="I11" s="88">
        <v>11</v>
      </c>
    </row>
    <row r="12" spans="1:9" s="7" customFormat="1" ht="24.95" customHeight="1" x14ac:dyDescent="0.25">
      <c r="A12" s="8" t="s">
        <v>8</v>
      </c>
      <c r="B12" s="78">
        <v>44669</v>
      </c>
      <c r="C12" s="9" t="s">
        <v>100</v>
      </c>
      <c r="D12" s="81" t="s">
        <v>62</v>
      </c>
      <c r="E12" s="89" t="s">
        <v>63</v>
      </c>
      <c r="F12" s="89" t="s">
        <v>22</v>
      </c>
      <c r="G12" s="82">
        <v>4</v>
      </c>
      <c r="H12" s="82">
        <v>3</v>
      </c>
      <c r="I12" s="88">
        <v>7</v>
      </c>
    </row>
    <row r="13" spans="1:9" s="7" customFormat="1" ht="3" customHeight="1" x14ac:dyDescent="0.25">
      <c r="A13" s="59"/>
      <c r="B13" s="77"/>
      <c r="C13" s="60"/>
      <c r="D13" s="61"/>
      <c r="E13" s="62"/>
      <c r="F13" s="63"/>
      <c r="G13" s="64"/>
      <c r="H13" s="64"/>
      <c r="I13" s="69"/>
    </row>
    <row r="14" spans="1:9" s="10" customFormat="1" ht="24.95" customHeight="1" x14ac:dyDescent="0.25">
      <c r="A14" s="8" t="s">
        <v>8</v>
      </c>
      <c r="B14" s="78">
        <v>44669</v>
      </c>
      <c r="C14" s="9" t="s">
        <v>84</v>
      </c>
      <c r="D14" s="84" t="s">
        <v>25</v>
      </c>
      <c r="E14" s="93" t="s">
        <v>26</v>
      </c>
      <c r="F14" s="94" t="s">
        <v>11</v>
      </c>
      <c r="G14" s="87">
        <v>2</v>
      </c>
      <c r="H14" s="87">
        <v>3</v>
      </c>
      <c r="I14" s="83">
        <v>21</v>
      </c>
    </row>
    <row r="15" spans="1:9" s="10" customFormat="1" ht="24.95" customHeight="1" x14ac:dyDescent="0.25">
      <c r="A15" s="43" t="s">
        <v>8</v>
      </c>
      <c r="B15" s="78">
        <v>44669</v>
      </c>
      <c r="C15" s="9" t="s">
        <v>84</v>
      </c>
      <c r="D15" s="84" t="s">
        <v>53</v>
      </c>
      <c r="E15" s="89" t="s">
        <v>18</v>
      </c>
      <c r="F15" s="81" t="s">
        <v>54</v>
      </c>
      <c r="G15" s="82">
        <v>2</v>
      </c>
      <c r="H15" s="87">
        <v>2</v>
      </c>
      <c r="I15" s="83">
        <v>10</v>
      </c>
    </row>
    <row r="16" spans="1:9" s="10" customFormat="1" ht="24.95" customHeight="1" x14ac:dyDescent="0.25">
      <c r="A16" s="43" t="s">
        <v>8</v>
      </c>
      <c r="B16" s="78">
        <v>44669</v>
      </c>
      <c r="C16" s="9" t="s">
        <v>84</v>
      </c>
      <c r="D16" s="84" t="s">
        <v>105</v>
      </c>
      <c r="E16" s="89" t="s">
        <v>10</v>
      </c>
      <c r="F16" s="89" t="s">
        <v>66</v>
      </c>
      <c r="G16" s="95" t="s">
        <v>123</v>
      </c>
      <c r="H16" s="87">
        <v>3</v>
      </c>
      <c r="I16" s="88">
        <v>10</v>
      </c>
    </row>
    <row r="17" spans="1:10" s="10" customFormat="1" ht="24.95" customHeight="1" x14ac:dyDescent="0.25">
      <c r="A17" s="43" t="s">
        <v>8</v>
      </c>
      <c r="B17" s="78">
        <v>44669</v>
      </c>
      <c r="C17" s="9" t="s">
        <v>84</v>
      </c>
      <c r="D17" s="84" t="s">
        <v>71</v>
      </c>
      <c r="E17" s="93" t="s">
        <v>56</v>
      </c>
      <c r="F17" s="94" t="s">
        <v>16</v>
      </c>
      <c r="G17" s="87">
        <v>4</v>
      </c>
      <c r="H17" s="87">
        <v>2</v>
      </c>
      <c r="I17" s="88">
        <v>35</v>
      </c>
    </row>
    <row r="18" spans="1:10" s="7" customFormat="1" ht="3" customHeight="1" x14ac:dyDescent="0.25">
      <c r="A18" s="59"/>
      <c r="B18" s="77"/>
      <c r="C18" s="60"/>
      <c r="D18" s="61"/>
      <c r="E18" s="62"/>
      <c r="F18" s="63"/>
      <c r="G18" s="64"/>
      <c r="H18" s="64"/>
      <c r="I18" s="69"/>
    </row>
    <row r="19" spans="1:10" s="7" customFormat="1" ht="24.95" customHeight="1" x14ac:dyDescent="0.25">
      <c r="A19" s="40" t="s">
        <v>8</v>
      </c>
      <c r="B19" s="78">
        <v>44669</v>
      </c>
      <c r="C19" s="41" t="s">
        <v>99</v>
      </c>
      <c r="D19" s="84" t="s">
        <v>53</v>
      </c>
      <c r="E19" s="89" t="s">
        <v>18</v>
      </c>
      <c r="F19" s="81" t="s">
        <v>54</v>
      </c>
      <c r="G19" s="82">
        <v>2</v>
      </c>
      <c r="H19" s="87">
        <v>2</v>
      </c>
      <c r="I19" s="88">
        <v>2</v>
      </c>
    </row>
    <row r="20" spans="1:10" s="42" customFormat="1" ht="24.95" customHeight="1" x14ac:dyDescent="0.25">
      <c r="A20" s="8" t="s">
        <v>8</v>
      </c>
      <c r="B20" s="78">
        <v>44669</v>
      </c>
      <c r="C20" s="41" t="s">
        <v>99</v>
      </c>
      <c r="D20" s="81" t="s">
        <v>37</v>
      </c>
      <c r="E20" s="89" t="s">
        <v>38</v>
      </c>
      <c r="F20" s="81" t="s">
        <v>39</v>
      </c>
      <c r="G20" s="82">
        <v>2</v>
      </c>
      <c r="H20" s="82">
        <v>2</v>
      </c>
      <c r="I20" s="88">
        <v>11</v>
      </c>
    </row>
    <row r="21" spans="1:10" s="42" customFormat="1" ht="24.95" customHeight="1" x14ac:dyDescent="0.25">
      <c r="A21" s="8" t="s">
        <v>8</v>
      </c>
      <c r="B21" s="78">
        <v>44669</v>
      </c>
      <c r="C21" s="41" t="s">
        <v>99</v>
      </c>
      <c r="D21" s="84" t="s">
        <v>25</v>
      </c>
      <c r="E21" s="93" t="s">
        <v>26</v>
      </c>
      <c r="F21" s="94" t="s">
        <v>16</v>
      </c>
      <c r="G21" s="87">
        <v>2</v>
      </c>
      <c r="H21" s="96">
        <v>3</v>
      </c>
      <c r="I21" s="88">
        <v>8</v>
      </c>
    </row>
    <row r="22" spans="1:10" s="42" customFormat="1" ht="24.95" customHeight="1" x14ac:dyDescent="0.25">
      <c r="A22" s="8" t="s">
        <v>8</v>
      </c>
      <c r="B22" s="78">
        <v>44669</v>
      </c>
      <c r="C22" s="41" t="s">
        <v>99</v>
      </c>
      <c r="D22" s="84" t="s">
        <v>41</v>
      </c>
      <c r="E22" s="89" t="s">
        <v>10</v>
      </c>
      <c r="F22" s="81" t="s">
        <v>42</v>
      </c>
      <c r="G22" s="82">
        <v>4</v>
      </c>
      <c r="H22" s="87">
        <v>3</v>
      </c>
      <c r="I22" s="88">
        <v>13</v>
      </c>
    </row>
    <row r="23" spans="1:10" s="10" customFormat="1" ht="24.95" customHeight="1" x14ac:dyDescent="0.25">
      <c r="A23" s="8" t="s">
        <v>8</v>
      </c>
      <c r="B23" s="78">
        <v>44669</v>
      </c>
      <c r="C23" s="41" t="s">
        <v>99</v>
      </c>
      <c r="D23" s="81" t="s">
        <v>62</v>
      </c>
      <c r="E23" s="89" t="s">
        <v>63</v>
      </c>
      <c r="F23" s="89" t="s">
        <v>22</v>
      </c>
      <c r="G23" s="82">
        <v>4</v>
      </c>
      <c r="H23" s="82">
        <v>3</v>
      </c>
      <c r="I23" s="88">
        <v>7</v>
      </c>
    </row>
    <row r="24" spans="1:10" s="10" customFormat="1" ht="3" customHeight="1" x14ac:dyDescent="0.25">
      <c r="A24" s="59"/>
      <c r="B24" s="77"/>
      <c r="C24" s="60"/>
      <c r="D24" s="61"/>
      <c r="E24" s="62"/>
      <c r="F24" s="63"/>
      <c r="G24" s="64"/>
      <c r="H24" s="64"/>
      <c r="I24" s="69"/>
    </row>
    <row r="25" spans="1:10" s="10" customFormat="1" ht="24.95" customHeight="1" x14ac:dyDescent="0.25">
      <c r="A25" s="8" t="s">
        <v>8</v>
      </c>
      <c r="B25" s="78">
        <v>44669</v>
      </c>
      <c r="C25" s="9" t="s">
        <v>76</v>
      </c>
      <c r="D25" s="84" t="s">
        <v>20</v>
      </c>
      <c r="E25" s="89" t="s">
        <v>10</v>
      </c>
      <c r="F25" s="81" t="s">
        <v>22</v>
      </c>
      <c r="G25" s="82">
        <v>2</v>
      </c>
      <c r="H25" s="87">
        <v>3</v>
      </c>
      <c r="I25" s="88">
        <v>3</v>
      </c>
    </row>
    <row r="26" spans="1:10" s="7" customFormat="1" ht="24.95" customHeight="1" x14ac:dyDescent="0.25">
      <c r="A26" s="43" t="s">
        <v>8</v>
      </c>
      <c r="B26" s="78">
        <v>44669</v>
      </c>
      <c r="C26" s="9" t="s">
        <v>76</v>
      </c>
      <c r="D26" s="84" t="s">
        <v>17</v>
      </c>
      <c r="E26" s="89" t="s">
        <v>18</v>
      </c>
      <c r="F26" s="81" t="s">
        <v>19</v>
      </c>
      <c r="G26" s="82">
        <v>2</v>
      </c>
      <c r="H26" s="87">
        <v>3</v>
      </c>
      <c r="I26" s="88">
        <v>9</v>
      </c>
    </row>
    <row r="27" spans="1:10" s="42" customFormat="1" ht="24.95" customHeight="1" x14ac:dyDescent="0.25">
      <c r="A27" s="43" t="s">
        <v>8</v>
      </c>
      <c r="B27" s="78">
        <v>44669</v>
      </c>
      <c r="C27" s="9" t="s">
        <v>76</v>
      </c>
      <c r="D27" s="84" t="s">
        <v>71</v>
      </c>
      <c r="E27" s="93" t="s">
        <v>56</v>
      </c>
      <c r="F27" s="94" t="s">
        <v>16</v>
      </c>
      <c r="G27" s="87">
        <v>4</v>
      </c>
      <c r="H27" s="87">
        <v>2</v>
      </c>
      <c r="I27" s="88">
        <v>11</v>
      </c>
    </row>
    <row r="28" spans="1:10" s="42" customFormat="1" ht="24.95" customHeight="1" thickBot="1" x14ac:dyDescent="0.3">
      <c r="A28" s="56" t="s">
        <v>8</v>
      </c>
      <c r="B28" s="65">
        <v>44669</v>
      </c>
      <c r="C28" s="13" t="s">
        <v>76</v>
      </c>
      <c r="D28" s="97" t="s">
        <v>91</v>
      </c>
      <c r="E28" s="98" t="s">
        <v>35</v>
      </c>
      <c r="F28" s="99" t="s">
        <v>108</v>
      </c>
      <c r="G28" s="100" t="s">
        <v>92</v>
      </c>
      <c r="H28" s="101">
        <v>3</v>
      </c>
      <c r="I28" s="102">
        <v>12</v>
      </c>
      <c r="J28" s="10"/>
    </row>
    <row r="29" spans="1:10" s="7" customFormat="1" ht="24.95" customHeight="1" thickBot="1" x14ac:dyDescent="0.3">
      <c r="A29" s="52"/>
      <c r="B29" s="52"/>
      <c r="C29" s="45"/>
      <c r="D29" s="46"/>
      <c r="E29" s="48"/>
      <c r="F29" s="49"/>
      <c r="G29" s="44"/>
      <c r="H29" s="47"/>
      <c r="I29" s="53"/>
    </row>
    <row r="30" spans="1:10" s="7" customFormat="1" ht="24.95" customHeight="1" x14ac:dyDescent="0.25">
      <c r="A30" s="5" t="s">
        <v>0</v>
      </c>
      <c r="B30" s="6" t="s">
        <v>102</v>
      </c>
      <c r="C30" s="6" t="s">
        <v>1</v>
      </c>
      <c r="D30" s="6" t="s">
        <v>2</v>
      </c>
      <c r="E30" s="6" t="s">
        <v>4</v>
      </c>
      <c r="F30" s="6" t="s">
        <v>6</v>
      </c>
      <c r="G30" s="6" t="s">
        <v>5</v>
      </c>
      <c r="H30" s="6" t="s">
        <v>3</v>
      </c>
      <c r="I30" s="70" t="s">
        <v>7</v>
      </c>
    </row>
    <row r="31" spans="1:10" s="10" customFormat="1" ht="24.95" customHeight="1" x14ac:dyDescent="0.25">
      <c r="A31" s="12" t="s">
        <v>43</v>
      </c>
      <c r="B31" s="78">
        <v>44670</v>
      </c>
      <c r="C31" s="9" t="s">
        <v>98</v>
      </c>
      <c r="D31" s="84" t="s">
        <v>73</v>
      </c>
      <c r="E31" s="89" t="s">
        <v>63</v>
      </c>
      <c r="F31" s="103" t="s">
        <v>74</v>
      </c>
      <c r="G31" s="82">
        <v>2</v>
      </c>
      <c r="H31" s="87">
        <v>3</v>
      </c>
      <c r="I31" s="88">
        <v>47</v>
      </c>
    </row>
    <row r="32" spans="1:10" s="10" customFormat="1" ht="24.95" customHeight="1" x14ac:dyDescent="0.25">
      <c r="A32" s="12" t="s">
        <v>43</v>
      </c>
      <c r="B32" s="78">
        <v>44670</v>
      </c>
      <c r="C32" s="9" t="s">
        <v>98</v>
      </c>
      <c r="D32" s="84" t="s">
        <v>45</v>
      </c>
      <c r="E32" s="89" t="s">
        <v>46</v>
      </c>
      <c r="F32" s="90" t="s">
        <v>16</v>
      </c>
      <c r="G32" s="82">
        <v>2</v>
      </c>
      <c r="H32" s="87">
        <v>2</v>
      </c>
      <c r="I32" s="88">
        <v>21</v>
      </c>
    </row>
    <row r="33" spans="1:9" s="10" customFormat="1" ht="24.95" customHeight="1" x14ac:dyDescent="0.25">
      <c r="A33" s="12" t="s">
        <v>43</v>
      </c>
      <c r="B33" s="78">
        <v>44670</v>
      </c>
      <c r="C33" s="9" t="s">
        <v>98</v>
      </c>
      <c r="D33" s="84" t="s">
        <v>12</v>
      </c>
      <c r="E33" s="85" t="s">
        <v>56</v>
      </c>
      <c r="F33" s="103" t="s">
        <v>13</v>
      </c>
      <c r="G33" s="87">
        <v>4</v>
      </c>
      <c r="H33" s="87">
        <v>3</v>
      </c>
      <c r="I33" s="88">
        <v>20</v>
      </c>
    </row>
    <row r="34" spans="1:9" s="10" customFormat="1" ht="3" customHeight="1" x14ac:dyDescent="0.25">
      <c r="A34" s="59"/>
      <c r="B34" s="77"/>
      <c r="C34" s="60"/>
      <c r="D34" s="61"/>
      <c r="E34" s="62"/>
      <c r="F34" s="63"/>
      <c r="G34" s="64"/>
      <c r="H34" s="64"/>
      <c r="I34" s="69"/>
    </row>
    <row r="35" spans="1:9" s="54" customFormat="1" ht="24.75" customHeight="1" x14ac:dyDescent="0.25">
      <c r="A35" s="12" t="s">
        <v>43</v>
      </c>
      <c r="B35" s="78">
        <v>44670</v>
      </c>
      <c r="C35" s="9" t="s">
        <v>100</v>
      </c>
      <c r="D35" s="84" t="s">
        <v>9</v>
      </c>
      <c r="E35" s="89" t="s">
        <v>10</v>
      </c>
      <c r="F35" s="90" t="s">
        <v>104</v>
      </c>
      <c r="G35" s="82">
        <v>2</v>
      </c>
      <c r="H35" s="87">
        <v>3</v>
      </c>
      <c r="I35" s="88">
        <v>27</v>
      </c>
    </row>
    <row r="36" spans="1:9" s="10" customFormat="1" ht="24.95" customHeight="1" x14ac:dyDescent="0.25">
      <c r="A36" s="12" t="s">
        <v>43</v>
      </c>
      <c r="B36" s="78">
        <v>44670</v>
      </c>
      <c r="C36" s="9" t="s">
        <v>100</v>
      </c>
      <c r="D36" s="84" t="s">
        <v>116</v>
      </c>
      <c r="E36" s="89" t="s">
        <v>110</v>
      </c>
      <c r="F36" s="81" t="s">
        <v>121</v>
      </c>
      <c r="G36" s="82">
        <v>4</v>
      </c>
      <c r="H36" s="87">
        <v>3</v>
      </c>
      <c r="I36" s="88">
        <f>11+7</f>
        <v>18</v>
      </c>
    </row>
    <row r="37" spans="1:9" s="54" customFormat="1" ht="24.95" customHeight="1" x14ac:dyDescent="0.25">
      <c r="A37" s="12" t="s">
        <v>43</v>
      </c>
      <c r="B37" s="78">
        <v>44670</v>
      </c>
      <c r="C37" s="9" t="s">
        <v>100</v>
      </c>
      <c r="D37" s="84" t="s">
        <v>23</v>
      </c>
      <c r="E37" s="89" t="s">
        <v>24</v>
      </c>
      <c r="F37" s="81" t="s">
        <v>16</v>
      </c>
      <c r="G37" s="82">
        <v>4</v>
      </c>
      <c r="H37" s="87">
        <v>3</v>
      </c>
      <c r="I37" s="83">
        <v>36</v>
      </c>
    </row>
    <row r="38" spans="1:9" s="54" customFormat="1" ht="3" customHeight="1" x14ac:dyDescent="0.25">
      <c r="A38" s="59"/>
      <c r="B38" s="77"/>
      <c r="C38" s="60"/>
      <c r="D38" s="61"/>
      <c r="E38" s="62"/>
      <c r="F38" s="63"/>
      <c r="G38" s="64"/>
      <c r="H38" s="64"/>
      <c r="I38" s="69"/>
    </row>
    <row r="39" spans="1:9" s="54" customFormat="1" ht="24.95" customHeight="1" x14ac:dyDescent="0.25">
      <c r="A39" s="43" t="s">
        <v>43</v>
      </c>
      <c r="B39" s="78">
        <v>44670</v>
      </c>
      <c r="C39" s="41" t="s">
        <v>84</v>
      </c>
      <c r="D39" s="84" t="s">
        <v>60</v>
      </c>
      <c r="E39" s="103" t="s">
        <v>61</v>
      </c>
      <c r="F39" s="81" t="s">
        <v>16</v>
      </c>
      <c r="G39" s="87">
        <v>4</v>
      </c>
      <c r="H39" s="87">
        <v>2</v>
      </c>
      <c r="I39" s="88">
        <v>37</v>
      </c>
    </row>
    <row r="40" spans="1:9" s="10" customFormat="1" ht="24.95" customHeight="1" x14ac:dyDescent="0.25">
      <c r="A40" s="8" t="s">
        <v>43</v>
      </c>
      <c r="B40" s="78">
        <v>44670</v>
      </c>
      <c r="C40" s="41" t="s">
        <v>84</v>
      </c>
      <c r="D40" s="84" t="s">
        <v>85</v>
      </c>
      <c r="E40" s="89" t="s">
        <v>86</v>
      </c>
      <c r="F40" s="81" t="s">
        <v>49</v>
      </c>
      <c r="G40" s="82">
        <v>4</v>
      </c>
      <c r="H40" s="87">
        <v>2</v>
      </c>
      <c r="I40" s="88">
        <v>8</v>
      </c>
    </row>
    <row r="41" spans="1:9" s="10" customFormat="1" ht="3" customHeight="1" x14ac:dyDescent="0.25">
      <c r="A41" s="59"/>
      <c r="B41" s="77"/>
      <c r="C41" s="60"/>
      <c r="D41" s="61"/>
      <c r="E41" s="62"/>
      <c r="F41" s="63"/>
      <c r="G41" s="64"/>
      <c r="H41" s="64"/>
      <c r="I41" s="69"/>
    </row>
    <row r="42" spans="1:9" s="10" customFormat="1" ht="24.95" customHeight="1" x14ac:dyDescent="0.25">
      <c r="A42" s="12" t="s">
        <v>43</v>
      </c>
      <c r="B42" s="78">
        <v>44670</v>
      </c>
      <c r="C42" s="9" t="s">
        <v>99</v>
      </c>
      <c r="D42" s="84" t="s">
        <v>45</v>
      </c>
      <c r="E42" s="104" t="s">
        <v>109</v>
      </c>
      <c r="F42" s="90" t="s">
        <v>11</v>
      </c>
      <c r="G42" s="82">
        <v>2</v>
      </c>
      <c r="H42" s="87">
        <v>2</v>
      </c>
      <c r="I42" s="88">
        <v>11</v>
      </c>
    </row>
    <row r="43" spans="1:9" s="10" customFormat="1" ht="24.95" customHeight="1" x14ac:dyDescent="0.25">
      <c r="A43" s="12" t="s">
        <v>43</v>
      </c>
      <c r="B43" s="78">
        <v>44670</v>
      </c>
      <c r="C43" s="9" t="s">
        <v>99</v>
      </c>
      <c r="D43" s="84" t="s">
        <v>73</v>
      </c>
      <c r="E43" s="104" t="s">
        <v>83</v>
      </c>
      <c r="F43" s="103" t="s">
        <v>74</v>
      </c>
      <c r="G43" s="82">
        <v>2</v>
      </c>
      <c r="H43" s="87">
        <v>3</v>
      </c>
      <c r="I43" s="88">
        <v>11</v>
      </c>
    </row>
    <row r="44" spans="1:9" s="10" customFormat="1" ht="24.95" customHeight="1" x14ac:dyDescent="0.25">
      <c r="A44" s="12" t="s">
        <v>43</v>
      </c>
      <c r="B44" s="78">
        <v>44670</v>
      </c>
      <c r="C44" s="9" t="s">
        <v>99</v>
      </c>
      <c r="D44" s="84" t="s">
        <v>115</v>
      </c>
      <c r="E44" s="81" t="s">
        <v>110</v>
      </c>
      <c r="F44" s="103" t="s">
        <v>49</v>
      </c>
      <c r="G44" s="82">
        <v>4</v>
      </c>
      <c r="H44" s="87">
        <v>2</v>
      </c>
      <c r="I44" s="88">
        <v>3</v>
      </c>
    </row>
    <row r="45" spans="1:9" s="10" customFormat="1" ht="24.95" customHeight="1" x14ac:dyDescent="0.25">
      <c r="A45" s="12" t="s">
        <v>43</v>
      </c>
      <c r="B45" s="78">
        <v>44670</v>
      </c>
      <c r="C45" s="9" t="s">
        <v>99</v>
      </c>
      <c r="D45" s="84" t="s">
        <v>23</v>
      </c>
      <c r="E45" s="89" t="s">
        <v>28</v>
      </c>
      <c r="F45" s="105" t="s">
        <v>59</v>
      </c>
      <c r="G45" s="82">
        <v>4</v>
      </c>
      <c r="H45" s="87">
        <v>3</v>
      </c>
      <c r="I45" s="88">
        <v>9</v>
      </c>
    </row>
    <row r="46" spans="1:9" s="10" customFormat="1" ht="24.95" customHeight="1" x14ac:dyDescent="0.25">
      <c r="A46" s="8" t="s">
        <v>43</v>
      </c>
      <c r="B46" s="78">
        <v>44670</v>
      </c>
      <c r="C46" s="9" t="s">
        <v>99</v>
      </c>
      <c r="D46" s="84" t="s">
        <v>23</v>
      </c>
      <c r="E46" s="90" t="s">
        <v>68</v>
      </c>
      <c r="F46" s="81" t="s">
        <v>42</v>
      </c>
      <c r="G46" s="82">
        <v>4</v>
      </c>
      <c r="H46" s="87">
        <v>3</v>
      </c>
      <c r="I46" s="88">
        <v>14</v>
      </c>
    </row>
    <row r="47" spans="1:9" s="10" customFormat="1" ht="3" customHeight="1" x14ac:dyDescent="0.25">
      <c r="A47" s="59"/>
      <c r="B47" s="77"/>
      <c r="C47" s="60"/>
      <c r="D47" s="61"/>
      <c r="E47" s="62"/>
      <c r="F47" s="63"/>
      <c r="G47" s="64"/>
      <c r="H47" s="64"/>
      <c r="I47" s="69"/>
    </row>
    <row r="48" spans="1:9" s="10" customFormat="1" ht="24.95" customHeight="1" x14ac:dyDescent="0.25">
      <c r="A48" s="8" t="s">
        <v>43</v>
      </c>
      <c r="B48" s="78">
        <v>44670</v>
      </c>
      <c r="C48" s="9" t="s">
        <v>76</v>
      </c>
      <c r="D48" s="84" t="s">
        <v>50</v>
      </c>
      <c r="E48" s="85" t="s">
        <v>51</v>
      </c>
      <c r="F48" s="103" t="s">
        <v>52</v>
      </c>
      <c r="G48" s="87">
        <v>2</v>
      </c>
      <c r="H48" s="87">
        <v>3</v>
      </c>
      <c r="I48" s="88">
        <v>10</v>
      </c>
    </row>
    <row r="49" spans="1:9" s="7" customFormat="1" ht="24.95" customHeight="1" x14ac:dyDescent="0.25">
      <c r="A49" s="8" t="s">
        <v>43</v>
      </c>
      <c r="B49" s="78">
        <v>44670</v>
      </c>
      <c r="C49" s="9" t="s">
        <v>76</v>
      </c>
      <c r="D49" s="84" t="s">
        <v>12</v>
      </c>
      <c r="E49" s="104" t="s">
        <v>110</v>
      </c>
      <c r="F49" s="103" t="s">
        <v>13</v>
      </c>
      <c r="G49" s="87">
        <v>4</v>
      </c>
      <c r="H49" s="87">
        <v>3</v>
      </c>
      <c r="I49" s="88">
        <v>16</v>
      </c>
    </row>
    <row r="50" spans="1:9" s="7" customFormat="1" ht="24.95" customHeight="1" x14ac:dyDescent="0.25">
      <c r="A50" s="8" t="s">
        <v>43</v>
      </c>
      <c r="B50" s="78">
        <v>44670</v>
      </c>
      <c r="C50" s="9" t="s">
        <v>76</v>
      </c>
      <c r="D50" s="84" t="s">
        <v>60</v>
      </c>
      <c r="E50" s="103" t="s">
        <v>61</v>
      </c>
      <c r="F50" s="81" t="s">
        <v>16</v>
      </c>
      <c r="G50" s="82">
        <v>4</v>
      </c>
      <c r="H50" s="87">
        <v>2</v>
      </c>
      <c r="I50" s="88">
        <v>13</v>
      </c>
    </row>
    <row r="51" spans="1:9" s="7" customFormat="1" ht="24.95" customHeight="1" thickBot="1" x14ac:dyDescent="0.3">
      <c r="A51" s="24" t="s">
        <v>43</v>
      </c>
      <c r="B51" s="65">
        <v>44670</v>
      </c>
      <c r="C51" s="13" t="s">
        <v>76</v>
      </c>
      <c r="D51" s="14" t="s">
        <v>85</v>
      </c>
      <c r="E51" s="25" t="s">
        <v>86</v>
      </c>
      <c r="F51" s="17" t="s">
        <v>49</v>
      </c>
      <c r="G51" s="16">
        <v>4</v>
      </c>
      <c r="H51" s="15">
        <v>2</v>
      </c>
      <c r="I51" s="76">
        <v>3</v>
      </c>
    </row>
    <row r="52" spans="1:9" s="7" customFormat="1" ht="24.95" customHeight="1" thickBot="1" x14ac:dyDescent="0.3">
      <c r="A52" s="18"/>
      <c r="B52" s="18"/>
      <c r="C52" s="19"/>
      <c r="D52" s="20"/>
      <c r="E52" s="21"/>
      <c r="F52" s="23"/>
      <c r="G52" s="18"/>
      <c r="H52" s="67"/>
      <c r="I52" s="22"/>
    </row>
    <row r="53" spans="1:9" s="7" customFormat="1" ht="24.95" customHeight="1" x14ac:dyDescent="0.25">
      <c r="A53" s="5" t="s">
        <v>0</v>
      </c>
      <c r="B53" s="6" t="s">
        <v>102</v>
      </c>
      <c r="C53" s="6" t="s">
        <v>1</v>
      </c>
      <c r="D53" s="6" t="s">
        <v>2</v>
      </c>
      <c r="E53" s="6" t="s">
        <v>4</v>
      </c>
      <c r="F53" s="6" t="s">
        <v>6</v>
      </c>
      <c r="G53" s="6" t="s">
        <v>5</v>
      </c>
      <c r="H53" s="6" t="s">
        <v>3</v>
      </c>
      <c r="I53" s="70" t="s">
        <v>7</v>
      </c>
    </row>
    <row r="54" spans="1:9" s="7" customFormat="1" ht="24.95" customHeight="1" x14ac:dyDescent="0.25">
      <c r="A54" s="12" t="s">
        <v>69</v>
      </c>
      <c r="B54" s="78">
        <v>44671</v>
      </c>
      <c r="C54" s="9" t="s">
        <v>98</v>
      </c>
      <c r="D54" s="84" t="s">
        <v>67</v>
      </c>
      <c r="E54" s="93" t="s">
        <v>81</v>
      </c>
      <c r="F54" s="94" t="s">
        <v>11</v>
      </c>
      <c r="G54" s="87">
        <v>2</v>
      </c>
      <c r="H54" s="87">
        <v>3</v>
      </c>
      <c r="I54" s="88">
        <v>21</v>
      </c>
    </row>
    <row r="55" spans="1:9" s="7" customFormat="1" ht="24.95" customHeight="1" x14ac:dyDescent="0.25">
      <c r="A55" s="12" t="s">
        <v>69</v>
      </c>
      <c r="B55" s="78">
        <v>44671</v>
      </c>
      <c r="C55" s="9" t="s">
        <v>98</v>
      </c>
      <c r="D55" s="84" t="s">
        <v>27</v>
      </c>
      <c r="E55" s="85" t="s">
        <v>28</v>
      </c>
      <c r="F55" s="103" t="s">
        <v>29</v>
      </c>
      <c r="G55" s="87">
        <v>2</v>
      </c>
      <c r="H55" s="96">
        <v>3</v>
      </c>
      <c r="I55" s="83">
        <v>10</v>
      </c>
    </row>
    <row r="56" spans="1:9" s="7" customFormat="1" ht="24.95" customHeight="1" x14ac:dyDescent="0.25">
      <c r="A56" s="12" t="s">
        <v>69</v>
      </c>
      <c r="B56" s="78">
        <v>44671</v>
      </c>
      <c r="C56" s="9" t="s">
        <v>98</v>
      </c>
      <c r="D56" s="84" t="s">
        <v>50</v>
      </c>
      <c r="E56" s="85" t="s">
        <v>51</v>
      </c>
      <c r="F56" s="103" t="s">
        <v>52</v>
      </c>
      <c r="G56" s="87">
        <v>2</v>
      </c>
      <c r="H56" s="87">
        <v>3</v>
      </c>
      <c r="I56" s="88">
        <v>32</v>
      </c>
    </row>
    <row r="57" spans="1:9" s="7" customFormat="1" ht="24.95" customHeight="1" x14ac:dyDescent="0.25">
      <c r="A57" s="12" t="s">
        <v>69</v>
      </c>
      <c r="B57" s="78">
        <v>44671</v>
      </c>
      <c r="C57" s="9" t="s">
        <v>98</v>
      </c>
      <c r="D57" s="84" t="s">
        <v>41</v>
      </c>
      <c r="E57" s="89" t="s">
        <v>10</v>
      </c>
      <c r="F57" s="81" t="s">
        <v>59</v>
      </c>
      <c r="G57" s="82">
        <v>4</v>
      </c>
      <c r="H57" s="87">
        <v>3</v>
      </c>
      <c r="I57" s="88">
        <v>12</v>
      </c>
    </row>
    <row r="58" spans="1:9" s="7" customFormat="1" ht="24.95" customHeight="1" x14ac:dyDescent="0.25">
      <c r="A58" s="12" t="s">
        <v>69</v>
      </c>
      <c r="B58" s="78">
        <v>44671</v>
      </c>
      <c r="C58" s="9" t="s">
        <v>98</v>
      </c>
      <c r="D58" s="84" t="s">
        <v>89</v>
      </c>
      <c r="E58" s="89" t="s">
        <v>44</v>
      </c>
      <c r="F58" s="81" t="s">
        <v>16</v>
      </c>
      <c r="G58" s="82">
        <v>4</v>
      </c>
      <c r="H58" s="87">
        <v>3</v>
      </c>
      <c r="I58" s="83">
        <v>36</v>
      </c>
    </row>
    <row r="59" spans="1:9" s="7" customFormat="1" ht="3" customHeight="1" x14ac:dyDescent="0.25">
      <c r="A59" s="59"/>
      <c r="B59" s="77"/>
      <c r="C59" s="60"/>
      <c r="D59" s="61"/>
      <c r="E59" s="62"/>
      <c r="F59" s="63"/>
      <c r="G59" s="64"/>
      <c r="H59" s="64"/>
      <c r="I59" s="69"/>
    </row>
    <row r="60" spans="1:9" s="7" customFormat="1" ht="24.95" customHeight="1" x14ac:dyDescent="0.25">
      <c r="A60" s="8" t="s">
        <v>69</v>
      </c>
      <c r="B60" s="78">
        <v>44671</v>
      </c>
      <c r="C60" s="9" t="s">
        <v>100</v>
      </c>
      <c r="D60" s="84" t="s">
        <v>14</v>
      </c>
      <c r="E60" s="85" t="s">
        <v>15</v>
      </c>
      <c r="F60" s="94" t="s">
        <v>16</v>
      </c>
      <c r="G60" s="87">
        <v>2</v>
      </c>
      <c r="H60" s="87">
        <v>3</v>
      </c>
      <c r="I60" s="83">
        <v>21</v>
      </c>
    </row>
    <row r="61" spans="1:9" s="7" customFormat="1" ht="24.95" customHeight="1" x14ac:dyDescent="0.25">
      <c r="A61" s="8" t="s">
        <v>69</v>
      </c>
      <c r="B61" s="78">
        <v>44671</v>
      </c>
      <c r="C61" s="9" t="s">
        <v>100</v>
      </c>
      <c r="D61" s="84" t="s">
        <v>9</v>
      </c>
      <c r="E61" s="89" t="s">
        <v>10</v>
      </c>
      <c r="F61" s="90" t="s">
        <v>117</v>
      </c>
      <c r="G61" s="82">
        <v>2</v>
      </c>
      <c r="H61" s="87">
        <v>3</v>
      </c>
      <c r="I61" s="83">
        <v>43</v>
      </c>
    </row>
    <row r="62" spans="1:9" s="7" customFormat="1" ht="24.95" customHeight="1" x14ac:dyDescent="0.25">
      <c r="A62" s="8" t="s">
        <v>69</v>
      </c>
      <c r="B62" s="78">
        <v>44671</v>
      </c>
      <c r="C62" s="9" t="s">
        <v>100</v>
      </c>
      <c r="D62" s="84" t="s">
        <v>30</v>
      </c>
      <c r="E62" s="89" t="s">
        <v>31</v>
      </c>
      <c r="F62" s="81" t="s">
        <v>32</v>
      </c>
      <c r="G62" s="82">
        <v>4</v>
      </c>
      <c r="H62" s="87">
        <v>3</v>
      </c>
      <c r="I62" s="83">
        <v>16</v>
      </c>
    </row>
    <row r="63" spans="1:9" s="7" customFormat="1" ht="24.95" customHeight="1" x14ac:dyDescent="0.25">
      <c r="A63" s="8" t="s">
        <v>69</v>
      </c>
      <c r="B63" s="78">
        <v>44671</v>
      </c>
      <c r="C63" s="9" t="s">
        <v>100</v>
      </c>
      <c r="D63" s="84" t="s">
        <v>30</v>
      </c>
      <c r="E63" s="89" t="s">
        <v>24</v>
      </c>
      <c r="F63" s="81" t="s">
        <v>16</v>
      </c>
      <c r="G63" s="82">
        <v>4</v>
      </c>
      <c r="H63" s="87">
        <v>3</v>
      </c>
      <c r="I63" s="88">
        <v>36</v>
      </c>
    </row>
    <row r="64" spans="1:9" s="7" customFormat="1" ht="24.95" customHeight="1" x14ac:dyDescent="0.25">
      <c r="A64" s="8" t="s">
        <v>69</v>
      </c>
      <c r="B64" s="78">
        <v>44671</v>
      </c>
      <c r="C64" s="9" t="s">
        <v>100</v>
      </c>
      <c r="D64" s="84" t="s">
        <v>30</v>
      </c>
      <c r="E64" s="89" t="s">
        <v>34</v>
      </c>
      <c r="F64" s="81" t="s">
        <v>59</v>
      </c>
      <c r="G64" s="82">
        <v>4</v>
      </c>
      <c r="H64" s="87">
        <v>3</v>
      </c>
      <c r="I64" s="88">
        <v>11</v>
      </c>
    </row>
    <row r="65" spans="1:9" s="7" customFormat="1" ht="3.75" customHeight="1" x14ac:dyDescent="0.25">
      <c r="A65" s="59"/>
      <c r="B65" s="79"/>
      <c r="C65" s="60"/>
      <c r="D65" s="61"/>
      <c r="E65" s="73"/>
      <c r="F65" s="75"/>
      <c r="G65" s="74"/>
      <c r="H65" s="64"/>
      <c r="I65" s="72"/>
    </row>
    <row r="66" spans="1:9" s="7" customFormat="1" ht="24.95" customHeight="1" x14ac:dyDescent="0.25">
      <c r="A66" s="8" t="s">
        <v>69</v>
      </c>
      <c r="B66" s="78">
        <v>44671</v>
      </c>
      <c r="C66" s="41" t="s">
        <v>84</v>
      </c>
      <c r="D66" s="84" t="s">
        <v>113</v>
      </c>
      <c r="E66" s="89" t="s">
        <v>35</v>
      </c>
      <c r="F66" s="89" t="s">
        <v>36</v>
      </c>
      <c r="G66" s="82">
        <v>2</v>
      </c>
      <c r="H66" s="87">
        <v>3</v>
      </c>
      <c r="I66" s="88">
        <v>2</v>
      </c>
    </row>
    <row r="67" spans="1:9" s="7" customFormat="1" ht="3" customHeight="1" x14ac:dyDescent="0.25">
      <c r="A67" s="59"/>
      <c r="B67" s="77"/>
      <c r="C67" s="60"/>
      <c r="D67" s="61"/>
      <c r="E67" s="62"/>
      <c r="F67" s="63"/>
      <c r="G67" s="64"/>
      <c r="H67" s="64"/>
      <c r="I67" s="69"/>
    </row>
    <row r="68" spans="1:9" s="7" customFormat="1" ht="24.95" customHeight="1" x14ac:dyDescent="0.25">
      <c r="A68" s="12" t="s">
        <v>69</v>
      </c>
      <c r="B68" s="78">
        <v>44671</v>
      </c>
      <c r="C68" s="9" t="s">
        <v>99</v>
      </c>
      <c r="D68" s="84" t="s">
        <v>14</v>
      </c>
      <c r="E68" s="84" t="s">
        <v>15</v>
      </c>
      <c r="F68" s="94" t="s">
        <v>16</v>
      </c>
      <c r="G68" s="87">
        <v>2</v>
      </c>
      <c r="H68" s="87">
        <v>3</v>
      </c>
      <c r="I68" s="88">
        <v>8</v>
      </c>
    </row>
    <row r="69" spans="1:9" s="7" customFormat="1" ht="24.95" customHeight="1" x14ac:dyDescent="0.25">
      <c r="A69" s="12" t="s">
        <v>69</v>
      </c>
      <c r="B69" s="78">
        <v>44671</v>
      </c>
      <c r="C69" s="9" t="s">
        <v>99</v>
      </c>
      <c r="D69" s="84" t="s">
        <v>27</v>
      </c>
      <c r="E69" s="85" t="s">
        <v>28</v>
      </c>
      <c r="F69" s="103" t="s">
        <v>29</v>
      </c>
      <c r="G69" s="87">
        <v>2</v>
      </c>
      <c r="H69" s="87">
        <v>3</v>
      </c>
      <c r="I69" s="88">
        <v>2</v>
      </c>
    </row>
    <row r="70" spans="1:9" s="7" customFormat="1" ht="24.95" customHeight="1" x14ac:dyDescent="0.25">
      <c r="A70" s="12" t="s">
        <v>69</v>
      </c>
      <c r="B70" s="78">
        <v>44671</v>
      </c>
      <c r="C70" s="9" t="s">
        <v>99</v>
      </c>
      <c r="D70" s="84" t="s">
        <v>30</v>
      </c>
      <c r="E70" s="89" t="s">
        <v>31</v>
      </c>
      <c r="F70" s="105" t="s">
        <v>101</v>
      </c>
      <c r="G70" s="82">
        <v>4</v>
      </c>
      <c r="H70" s="87">
        <v>3</v>
      </c>
      <c r="I70" s="88">
        <f>20+11</f>
        <v>31</v>
      </c>
    </row>
    <row r="71" spans="1:9" s="7" customFormat="1" ht="3" customHeight="1" x14ac:dyDescent="0.25">
      <c r="A71" s="59"/>
      <c r="B71" s="77"/>
      <c r="C71" s="60"/>
      <c r="D71" s="61"/>
      <c r="E71" s="62"/>
      <c r="F71" s="63"/>
      <c r="G71" s="64"/>
      <c r="H71" s="64"/>
      <c r="I71" s="69"/>
    </row>
    <row r="72" spans="1:9" s="7" customFormat="1" ht="24.95" customHeight="1" x14ac:dyDescent="0.25">
      <c r="A72" s="12" t="s">
        <v>69</v>
      </c>
      <c r="B72" s="78">
        <v>44671</v>
      </c>
      <c r="C72" s="9" t="s">
        <v>76</v>
      </c>
      <c r="D72" s="84" t="s">
        <v>67</v>
      </c>
      <c r="E72" s="93" t="s">
        <v>107</v>
      </c>
      <c r="F72" s="94" t="s">
        <v>16</v>
      </c>
      <c r="G72" s="87">
        <v>2</v>
      </c>
      <c r="H72" s="87">
        <v>3</v>
      </c>
      <c r="I72" s="83">
        <v>10</v>
      </c>
    </row>
    <row r="73" spans="1:9" s="7" customFormat="1" ht="24.95" customHeight="1" thickBot="1" x14ac:dyDescent="0.3">
      <c r="A73" s="24" t="s">
        <v>69</v>
      </c>
      <c r="B73" s="65">
        <v>44671</v>
      </c>
      <c r="C73" s="13" t="s">
        <v>76</v>
      </c>
      <c r="D73" s="97" t="s">
        <v>41</v>
      </c>
      <c r="E73" s="106" t="s">
        <v>44</v>
      </c>
      <c r="F73" s="107" t="s">
        <v>75</v>
      </c>
      <c r="G73" s="108">
        <v>4</v>
      </c>
      <c r="H73" s="101">
        <v>3</v>
      </c>
      <c r="I73" s="102">
        <v>19</v>
      </c>
    </row>
    <row r="74" spans="1:9" s="7" customFormat="1" ht="24.95" customHeight="1" thickBot="1" x14ac:dyDescent="0.3">
      <c r="A74" s="44"/>
      <c r="B74" s="44"/>
      <c r="C74" s="45"/>
      <c r="D74" s="46"/>
      <c r="E74" s="48"/>
      <c r="F74" s="51"/>
      <c r="G74" s="44"/>
      <c r="H74" s="47"/>
      <c r="I74" s="47"/>
    </row>
    <row r="75" spans="1:9" s="7" customFormat="1" ht="24.95" customHeight="1" x14ac:dyDescent="0.25">
      <c r="A75" s="5" t="s">
        <v>0</v>
      </c>
      <c r="B75" s="6" t="s">
        <v>102</v>
      </c>
      <c r="C75" s="6" t="s">
        <v>1</v>
      </c>
      <c r="D75" s="6" t="s">
        <v>2</v>
      </c>
      <c r="E75" s="6" t="s">
        <v>4</v>
      </c>
      <c r="F75" s="6" t="s">
        <v>6</v>
      </c>
      <c r="G75" s="6" t="s">
        <v>5</v>
      </c>
      <c r="H75" s="6" t="s">
        <v>3</v>
      </c>
      <c r="I75" s="70" t="s">
        <v>7</v>
      </c>
    </row>
    <row r="76" spans="1:9" s="7" customFormat="1" ht="24.95" customHeight="1" x14ac:dyDescent="0.25">
      <c r="A76" s="12" t="s">
        <v>79</v>
      </c>
      <c r="B76" s="78">
        <v>44672</v>
      </c>
      <c r="C76" s="9" t="s">
        <v>98</v>
      </c>
      <c r="D76" s="84" t="s">
        <v>70</v>
      </c>
      <c r="E76" s="81" t="s">
        <v>56</v>
      </c>
      <c r="F76" s="90" t="s">
        <v>114</v>
      </c>
      <c r="G76" s="82">
        <v>2</v>
      </c>
      <c r="H76" s="87">
        <v>3</v>
      </c>
      <c r="I76" s="88">
        <v>26</v>
      </c>
    </row>
    <row r="77" spans="1:9" s="7" customFormat="1" ht="24.95" customHeight="1" x14ac:dyDescent="0.25">
      <c r="A77" s="12" t="s">
        <v>79</v>
      </c>
      <c r="B77" s="78">
        <v>44672</v>
      </c>
      <c r="C77" s="9" t="s">
        <v>98</v>
      </c>
      <c r="D77" s="84" t="s">
        <v>70</v>
      </c>
      <c r="E77" s="89" t="s">
        <v>86</v>
      </c>
      <c r="F77" s="90" t="s">
        <v>117</v>
      </c>
      <c r="G77" s="82">
        <v>2</v>
      </c>
      <c r="H77" s="87">
        <v>3</v>
      </c>
      <c r="I77" s="88">
        <v>43</v>
      </c>
    </row>
    <row r="78" spans="1:9" s="7" customFormat="1" ht="24.95" customHeight="1" x14ac:dyDescent="0.25">
      <c r="A78" s="12" t="s">
        <v>79</v>
      </c>
      <c r="B78" s="78">
        <v>44672</v>
      </c>
      <c r="C78" s="9" t="s">
        <v>98</v>
      </c>
      <c r="D78" s="84" t="s">
        <v>41</v>
      </c>
      <c r="E78" s="81" t="s">
        <v>44</v>
      </c>
      <c r="F78" s="81" t="s">
        <v>32</v>
      </c>
      <c r="G78" s="82">
        <v>4</v>
      </c>
      <c r="H78" s="87">
        <v>3</v>
      </c>
      <c r="I78" s="88">
        <v>14</v>
      </c>
    </row>
    <row r="79" spans="1:9" s="7" customFormat="1" ht="3" customHeight="1" x14ac:dyDescent="0.25">
      <c r="A79" s="59"/>
      <c r="B79" s="77"/>
      <c r="C79" s="60"/>
      <c r="D79" s="61"/>
      <c r="E79" s="62"/>
      <c r="F79" s="63"/>
      <c r="G79" s="64"/>
      <c r="H79" s="64"/>
      <c r="I79" s="69"/>
    </row>
    <row r="80" spans="1:9" s="7" customFormat="1" ht="24.95" customHeight="1" x14ac:dyDescent="0.25">
      <c r="A80" s="12" t="s">
        <v>79</v>
      </c>
      <c r="B80" s="78">
        <v>44672</v>
      </c>
      <c r="C80" s="9" t="s">
        <v>100</v>
      </c>
      <c r="D80" s="84" t="s">
        <v>111</v>
      </c>
      <c r="E80" s="89" t="s">
        <v>10</v>
      </c>
      <c r="F80" s="90" t="s">
        <v>104</v>
      </c>
      <c r="G80" s="82">
        <v>2</v>
      </c>
      <c r="H80" s="87">
        <v>3</v>
      </c>
      <c r="I80" s="88">
        <v>26</v>
      </c>
    </row>
    <row r="81" spans="1:11" s="7" customFormat="1" ht="24.95" customHeight="1" x14ac:dyDescent="0.25">
      <c r="A81" s="12" t="s">
        <v>79</v>
      </c>
      <c r="B81" s="78">
        <v>44672</v>
      </c>
      <c r="C81" s="9" t="s">
        <v>100</v>
      </c>
      <c r="D81" s="84" t="s">
        <v>80</v>
      </c>
      <c r="E81" s="89" t="s">
        <v>31</v>
      </c>
      <c r="F81" s="90" t="s">
        <v>117</v>
      </c>
      <c r="G81" s="82">
        <v>2</v>
      </c>
      <c r="H81" s="87">
        <v>3</v>
      </c>
      <c r="I81" s="88">
        <v>43</v>
      </c>
    </row>
    <row r="82" spans="1:11" s="7" customFormat="1" ht="24.95" customHeight="1" x14ac:dyDescent="0.25">
      <c r="A82" s="12" t="s">
        <v>79</v>
      </c>
      <c r="B82" s="78">
        <v>44672</v>
      </c>
      <c r="C82" s="9" t="s">
        <v>100</v>
      </c>
      <c r="D82" s="81" t="s">
        <v>82</v>
      </c>
      <c r="E82" s="89" t="s">
        <v>83</v>
      </c>
      <c r="F82" s="81" t="s">
        <v>22</v>
      </c>
      <c r="G82" s="82">
        <v>4</v>
      </c>
      <c r="H82" s="82">
        <v>3</v>
      </c>
      <c r="I82" s="88">
        <v>7</v>
      </c>
    </row>
    <row r="83" spans="1:11" s="7" customFormat="1" ht="24.95" customHeight="1" x14ac:dyDescent="0.25">
      <c r="A83" s="12" t="s">
        <v>79</v>
      </c>
      <c r="B83" s="78">
        <v>44672</v>
      </c>
      <c r="C83" s="9" t="s">
        <v>100</v>
      </c>
      <c r="D83" s="84" t="s">
        <v>55</v>
      </c>
      <c r="E83" s="81" t="s">
        <v>56</v>
      </c>
      <c r="F83" s="81" t="s">
        <v>49</v>
      </c>
      <c r="G83" s="82">
        <v>4</v>
      </c>
      <c r="H83" s="87">
        <v>3</v>
      </c>
      <c r="I83" s="88">
        <v>8</v>
      </c>
    </row>
    <row r="84" spans="1:11" s="7" customFormat="1" ht="3" customHeight="1" x14ac:dyDescent="0.25">
      <c r="A84" s="59"/>
      <c r="B84" s="77"/>
      <c r="C84" s="60"/>
      <c r="D84" s="61"/>
      <c r="E84" s="62"/>
      <c r="F84" s="63"/>
      <c r="G84" s="64"/>
      <c r="H84" s="64"/>
      <c r="I84" s="69"/>
      <c r="K84" s="42"/>
    </row>
    <row r="85" spans="1:11" s="7" customFormat="1" ht="24.95" customHeight="1" x14ac:dyDescent="0.25">
      <c r="A85" s="12" t="s">
        <v>79</v>
      </c>
      <c r="B85" s="78">
        <v>44672</v>
      </c>
      <c r="C85" s="9" t="s">
        <v>84</v>
      </c>
      <c r="D85" s="84" t="s">
        <v>33</v>
      </c>
      <c r="E85" s="89" t="s">
        <v>15</v>
      </c>
      <c r="F85" s="81" t="s">
        <v>11</v>
      </c>
      <c r="G85" s="82">
        <v>4</v>
      </c>
      <c r="H85" s="87">
        <v>2</v>
      </c>
      <c r="I85" s="83">
        <v>38</v>
      </c>
    </row>
    <row r="86" spans="1:11" s="7" customFormat="1" ht="3" customHeight="1" x14ac:dyDescent="0.25">
      <c r="A86" s="59"/>
      <c r="B86" s="77"/>
      <c r="C86" s="60"/>
      <c r="D86" s="61"/>
      <c r="E86" s="62"/>
      <c r="F86" s="63"/>
      <c r="G86" s="64"/>
      <c r="H86" s="64"/>
      <c r="I86" s="69"/>
    </row>
    <row r="87" spans="1:11" s="7" customFormat="1" ht="24.95" customHeight="1" x14ac:dyDescent="0.25">
      <c r="A87" s="12" t="s">
        <v>79</v>
      </c>
      <c r="B87" s="78">
        <v>44672</v>
      </c>
      <c r="C87" s="9" t="s">
        <v>97</v>
      </c>
      <c r="D87" s="84" t="s">
        <v>94</v>
      </c>
      <c r="E87" s="85" t="s">
        <v>95</v>
      </c>
      <c r="F87" s="94" t="s">
        <v>11</v>
      </c>
      <c r="G87" s="87">
        <v>4</v>
      </c>
      <c r="H87" s="87">
        <v>3</v>
      </c>
      <c r="I87" s="88">
        <v>36</v>
      </c>
    </row>
    <row r="88" spans="1:11" s="7" customFormat="1" ht="3" customHeight="1" x14ac:dyDescent="0.25">
      <c r="A88" s="59"/>
      <c r="B88" s="77"/>
      <c r="C88" s="60"/>
      <c r="D88" s="61"/>
      <c r="E88" s="62"/>
      <c r="F88" s="63"/>
      <c r="G88" s="64"/>
      <c r="H88" s="64"/>
      <c r="I88" s="69"/>
    </row>
    <row r="89" spans="1:11" s="7" customFormat="1" ht="24.95" customHeight="1" x14ac:dyDescent="0.25">
      <c r="A89" s="12" t="s">
        <v>79</v>
      </c>
      <c r="B89" s="78">
        <v>44672</v>
      </c>
      <c r="C89" s="9" t="s">
        <v>99</v>
      </c>
      <c r="D89" s="84" t="s">
        <v>70</v>
      </c>
      <c r="E89" s="81" t="s">
        <v>56</v>
      </c>
      <c r="F89" s="109" t="s">
        <v>78</v>
      </c>
      <c r="G89" s="82">
        <v>2</v>
      </c>
      <c r="H89" s="87">
        <v>3</v>
      </c>
      <c r="I89" s="88">
        <v>22</v>
      </c>
    </row>
    <row r="90" spans="1:11" s="10" customFormat="1" ht="24.95" customHeight="1" x14ac:dyDescent="0.25">
      <c r="A90" s="12" t="s">
        <v>79</v>
      </c>
      <c r="B90" s="78">
        <v>44672</v>
      </c>
      <c r="C90" s="41" t="s">
        <v>99</v>
      </c>
      <c r="D90" s="81" t="s">
        <v>65</v>
      </c>
      <c r="E90" s="89" t="s">
        <v>38</v>
      </c>
      <c r="F90" s="81" t="s">
        <v>66</v>
      </c>
      <c r="G90" s="82">
        <v>4</v>
      </c>
      <c r="H90" s="82">
        <v>3</v>
      </c>
      <c r="I90" s="88">
        <v>9</v>
      </c>
    </row>
    <row r="91" spans="1:11" s="7" customFormat="1" ht="24.95" customHeight="1" x14ac:dyDescent="0.25">
      <c r="A91" s="12" t="s">
        <v>79</v>
      </c>
      <c r="B91" s="78">
        <v>44672</v>
      </c>
      <c r="C91" s="9" t="s">
        <v>99</v>
      </c>
      <c r="D91" s="81" t="s">
        <v>82</v>
      </c>
      <c r="E91" s="89" t="s">
        <v>83</v>
      </c>
      <c r="F91" s="81" t="s">
        <v>22</v>
      </c>
      <c r="G91" s="82">
        <v>4</v>
      </c>
      <c r="H91" s="82">
        <v>3</v>
      </c>
      <c r="I91" s="88">
        <v>7</v>
      </c>
    </row>
    <row r="92" spans="1:11" s="7" customFormat="1" ht="24.95" customHeight="1" x14ac:dyDescent="0.25">
      <c r="A92" s="8" t="s">
        <v>79</v>
      </c>
      <c r="B92" s="78">
        <v>44672</v>
      </c>
      <c r="C92" s="9" t="s">
        <v>99</v>
      </c>
      <c r="D92" s="84" t="s">
        <v>55</v>
      </c>
      <c r="E92" s="81" t="s">
        <v>56</v>
      </c>
      <c r="F92" s="81" t="s">
        <v>49</v>
      </c>
      <c r="G92" s="82">
        <v>4</v>
      </c>
      <c r="H92" s="87">
        <v>3</v>
      </c>
      <c r="I92" s="88">
        <v>3</v>
      </c>
    </row>
    <row r="93" spans="1:11" s="7" customFormat="1" ht="24.95" customHeight="1" x14ac:dyDescent="0.25">
      <c r="A93" s="8" t="s">
        <v>79</v>
      </c>
      <c r="B93" s="78">
        <v>44672</v>
      </c>
      <c r="C93" s="9" t="s">
        <v>99</v>
      </c>
      <c r="D93" s="84" t="s">
        <v>33</v>
      </c>
      <c r="E93" s="89" t="s">
        <v>34</v>
      </c>
      <c r="F93" s="81" t="s">
        <v>16</v>
      </c>
      <c r="G93" s="82">
        <v>4</v>
      </c>
      <c r="H93" s="87">
        <v>2</v>
      </c>
      <c r="I93" s="88">
        <v>13</v>
      </c>
    </row>
    <row r="94" spans="1:11" s="7" customFormat="1" ht="3" customHeight="1" x14ac:dyDescent="0.25">
      <c r="A94" s="59"/>
      <c r="B94" s="77"/>
      <c r="C94" s="60"/>
      <c r="D94" s="61"/>
      <c r="E94" s="62"/>
      <c r="F94" s="63"/>
      <c r="G94" s="64"/>
      <c r="H94" s="64"/>
      <c r="I94" s="69"/>
    </row>
    <row r="95" spans="1:11" s="7" customFormat="1" ht="24.95" customHeight="1" x14ac:dyDescent="0.25">
      <c r="A95" s="12" t="s">
        <v>79</v>
      </c>
      <c r="B95" s="78">
        <v>44672</v>
      </c>
      <c r="C95" s="9" t="s">
        <v>76</v>
      </c>
      <c r="D95" s="84" t="s">
        <v>111</v>
      </c>
      <c r="E95" s="89" t="s">
        <v>21</v>
      </c>
      <c r="F95" s="109" t="s">
        <v>78</v>
      </c>
      <c r="G95" s="82">
        <v>2</v>
      </c>
      <c r="H95" s="87">
        <v>3</v>
      </c>
      <c r="I95" s="88">
        <v>23</v>
      </c>
    </row>
    <row r="96" spans="1:11" s="7" customFormat="1" ht="24.95" customHeight="1" x14ac:dyDescent="0.25">
      <c r="A96" s="12" t="s">
        <v>79</v>
      </c>
      <c r="B96" s="78">
        <v>44672</v>
      </c>
      <c r="C96" s="9" t="s">
        <v>76</v>
      </c>
      <c r="D96" s="84" t="s">
        <v>94</v>
      </c>
      <c r="E96" s="85" t="s">
        <v>95</v>
      </c>
      <c r="F96" s="94" t="s">
        <v>16</v>
      </c>
      <c r="G96" s="87">
        <v>4</v>
      </c>
      <c r="H96" s="87">
        <v>3</v>
      </c>
      <c r="I96" s="88">
        <v>11</v>
      </c>
    </row>
    <row r="97" spans="1:9" s="7" customFormat="1" ht="24.95" customHeight="1" thickBot="1" x14ac:dyDescent="0.3">
      <c r="A97" s="24" t="s">
        <v>79</v>
      </c>
      <c r="B97" s="65">
        <v>44672</v>
      </c>
      <c r="C97" s="13" t="s">
        <v>76</v>
      </c>
      <c r="D97" s="97" t="s">
        <v>91</v>
      </c>
      <c r="E97" s="106" t="s">
        <v>10</v>
      </c>
      <c r="F97" s="110" t="s">
        <v>66</v>
      </c>
      <c r="G97" s="111" t="s">
        <v>123</v>
      </c>
      <c r="H97" s="108">
        <v>3</v>
      </c>
      <c r="I97" s="102">
        <v>9</v>
      </c>
    </row>
    <row r="98" spans="1:9" s="7" customFormat="1" ht="24.95" customHeight="1" thickBot="1" x14ac:dyDescent="0.3">
      <c r="A98" s="44"/>
      <c r="B98" s="44"/>
      <c r="C98" s="45"/>
      <c r="D98" s="46"/>
      <c r="E98" s="48"/>
      <c r="F98" s="49"/>
      <c r="G98" s="44"/>
      <c r="H98" s="47"/>
      <c r="I98" s="50"/>
    </row>
    <row r="99" spans="1:9" s="7" customFormat="1" ht="24.95" customHeight="1" x14ac:dyDescent="0.25">
      <c r="A99" s="5" t="s">
        <v>0</v>
      </c>
      <c r="B99" s="6" t="s">
        <v>102</v>
      </c>
      <c r="C99" s="6" t="s">
        <v>1</v>
      </c>
      <c r="D99" s="6" t="s">
        <v>2</v>
      </c>
      <c r="E99" s="6" t="s">
        <v>4</v>
      </c>
      <c r="F99" s="6" t="s">
        <v>6</v>
      </c>
      <c r="G99" s="6" t="s">
        <v>5</v>
      </c>
      <c r="H99" s="6" t="s">
        <v>3</v>
      </c>
      <c r="I99" s="70" t="s">
        <v>7</v>
      </c>
    </row>
    <row r="100" spans="1:9" s="7" customFormat="1" ht="24.95" customHeight="1" x14ac:dyDescent="0.25">
      <c r="A100" s="43" t="s">
        <v>88</v>
      </c>
      <c r="B100" s="78">
        <v>44673</v>
      </c>
      <c r="C100" s="9" t="s">
        <v>98</v>
      </c>
      <c r="D100" s="112" t="s">
        <v>77</v>
      </c>
      <c r="E100" s="104" t="s">
        <v>72</v>
      </c>
      <c r="F100" s="109" t="s">
        <v>78</v>
      </c>
      <c r="G100" s="113">
        <v>2</v>
      </c>
      <c r="H100" s="113">
        <v>2</v>
      </c>
      <c r="I100" s="114">
        <f>26+44</f>
        <v>70</v>
      </c>
    </row>
    <row r="101" spans="1:9" s="7" customFormat="1" ht="24.95" customHeight="1" x14ac:dyDescent="0.25">
      <c r="A101" s="43" t="s">
        <v>88</v>
      </c>
      <c r="B101" s="78">
        <v>44673</v>
      </c>
      <c r="C101" s="9" t="s">
        <v>98</v>
      </c>
      <c r="D101" s="84" t="s">
        <v>57</v>
      </c>
      <c r="E101" s="85" t="s">
        <v>58</v>
      </c>
      <c r="F101" s="81" t="s">
        <v>59</v>
      </c>
      <c r="G101" s="87">
        <v>4</v>
      </c>
      <c r="H101" s="87">
        <v>3</v>
      </c>
      <c r="I101" s="88">
        <v>11</v>
      </c>
    </row>
    <row r="102" spans="1:9" s="7" customFormat="1" ht="30" x14ac:dyDescent="0.25">
      <c r="A102" s="43" t="s">
        <v>88</v>
      </c>
      <c r="B102" s="78">
        <v>44673</v>
      </c>
      <c r="C102" s="9" t="s">
        <v>98</v>
      </c>
      <c r="D102" s="84" t="s">
        <v>57</v>
      </c>
      <c r="E102" s="85" t="s">
        <v>112</v>
      </c>
      <c r="F102" s="81" t="s">
        <v>11</v>
      </c>
      <c r="G102" s="87">
        <v>4</v>
      </c>
      <c r="H102" s="87">
        <v>3</v>
      </c>
      <c r="I102" s="83">
        <v>35</v>
      </c>
    </row>
    <row r="103" spans="1:9" s="7" customFormat="1" ht="24.95" customHeight="1" x14ac:dyDescent="0.25">
      <c r="A103" s="43" t="s">
        <v>88</v>
      </c>
      <c r="B103" s="78">
        <v>44673</v>
      </c>
      <c r="C103" s="9" t="s">
        <v>98</v>
      </c>
      <c r="D103" s="84" t="s">
        <v>57</v>
      </c>
      <c r="E103" s="85" t="s">
        <v>72</v>
      </c>
      <c r="F103" s="115" t="s">
        <v>32</v>
      </c>
      <c r="G103" s="87">
        <v>4</v>
      </c>
      <c r="H103" s="87">
        <v>3</v>
      </c>
      <c r="I103" s="88">
        <v>14</v>
      </c>
    </row>
    <row r="104" spans="1:9" s="7" customFormat="1" ht="3" customHeight="1" x14ac:dyDescent="0.25">
      <c r="A104" s="59"/>
      <c r="B104" s="77"/>
      <c r="C104" s="60"/>
      <c r="D104" s="61"/>
      <c r="E104" s="62"/>
      <c r="F104" s="63"/>
      <c r="G104" s="64"/>
      <c r="H104" s="64"/>
      <c r="I104" s="69"/>
    </row>
    <row r="105" spans="1:9" s="7" customFormat="1" ht="24.95" customHeight="1" x14ac:dyDescent="0.25">
      <c r="A105" s="8" t="s">
        <v>88</v>
      </c>
      <c r="B105" s="78">
        <v>44673</v>
      </c>
      <c r="C105" s="9" t="s">
        <v>84</v>
      </c>
      <c r="D105" s="84" t="s">
        <v>106</v>
      </c>
      <c r="E105" s="89" t="s">
        <v>35</v>
      </c>
      <c r="F105" s="89" t="s">
        <v>36</v>
      </c>
      <c r="G105" s="82">
        <v>2</v>
      </c>
      <c r="H105" s="87">
        <v>3</v>
      </c>
      <c r="I105" s="83">
        <v>3</v>
      </c>
    </row>
    <row r="106" spans="1:9" s="7" customFormat="1" ht="24.95" customHeight="1" x14ac:dyDescent="0.25">
      <c r="A106" s="8" t="s">
        <v>88</v>
      </c>
      <c r="B106" s="78">
        <v>44673</v>
      </c>
      <c r="C106" s="9" t="s">
        <v>84</v>
      </c>
      <c r="D106" s="84" t="s">
        <v>118</v>
      </c>
      <c r="E106" s="85" t="s">
        <v>119</v>
      </c>
      <c r="F106" s="94" t="s">
        <v>64</v>
      </c>
      <c r="G106" s="87">
        <v>2</v>
      </c>
      <c r="H106" s="87">
        <v>2</v>
      </c>
      <c r="I106" s="88">
        <v>5</v>
      </c>
    </row>
    <row r="107" spans="1:9" s="7" customFormat="1" ht="24.95" customHeight="1" x14ac:dyDescent="0.25">
      <c r="A107" s="8" t="s">
        <v>88</v>
      </c>
      <c r="B107" s="78">
        <v>44673</v>
      </c>
      <c r="C107" s="9" t="s">
        <v>84</v>
      </c>
      <c r="D107" s="84" t="s">
        <v>47</v>
      </c>
      <c r="E107" s="85" t="s">
        <v>48</v>
      </c>
      <c r="F107" s="103" t="s">
        <v>49</v>
      </c>
      <c r="G107" s="87">
        <v>4</v>
      </c>
      <c r="H107" s="87">
        <v>2</v>
      </c>
      <c r="I107" s="88">
        <v>8</v>
      </c>
    </row>
    <row r="108" spans="1:9" s="7" customFormat="1" ht="24.95" customHeight="1" x14ac:dyDescent="0.25">
      <c r="A108" s="8" t="s">
        <v>88</v>
      </c>
      <c r="B108" s="78">
        <v>44673</v>
      </c>
      <c r="C108" s="9" t="s">
        <v>84</v>
      </c>
      <c r="D108" s="84" t="s">
        <v>90</v>
      </c>
      <c r="E108" s="93" t="s">
        <v>86</v>
      </c>
      <c r="F108" s="103" t="s">
        <v>64</v>
      </c>
      <c r="G108" s="87">
        <v>4</v>
      </c>
      <c r="H108" s="87">
        <v>2</v>
      </c>
      <c r="I108" s="83">
        <v>1</v>
      </c>
    </row>
    <row r="109" spans="1:9" s="7" customFormat="1" ht="3" customHeight="1" x14ac:dyDescent="0.25">
      <c r="A109" s="59"/>
      <c r="B109" s="77"/>
      <c r="C109" s="60"/>
      <c r="D109" s="61"/>
      <c r="E109" s="62"/>
      <c r="F109" s="63"/>
      <c r="G109" s="64"/>
      <c r="H109" s="64"/>
      <c r="I109" s="69"/>
    </row>
    <row r="110" spans="1:9" s="7" customFormat="1" ht="24.95" customHeight="1" x14ac:dyDescent="0.25">
      <c r="A110" s="12" t="s">
        <v>88</v>
      </c>
      <c r="B110" s="78">
        <v>44673</v>
      </c>
      <c r="C110" s="9" t="s">
        <v>99</v>
      </c>
      <c r="D110" s="84" t="s">
        <v>9</v>
      </c>
      <c r="E110" s="89" t="s">
        <v>44</v>
      </c>
      <c r="F110" s="90" t="s">
        <v>93</v>
      </c>
      <c r="G110" s="82">
        <v>2</v>
      </c>
      <c r="H110" s="87">
        <v>3</v>
      </c>
      <c r="I110" s="88">
        <v>21</v>
      </c>
    </row>
    <row r="111" spans="1:9" s="7" customFormat="1" ht="24.95" customHeight="1" x14ac:dyDescent="0.25">
      <c r="A111" s="12" t="s">
        <v>88</v>
      </c>
      <c r="B111" s="78">
        <v>44673</v>
      </c>
      <c r="C111" s="9" t="s">
        <v>99</v>
      </c>
      <c r="D111" s="84" t="s">
        <v>57</v>
      </c>
      <c r="E111" s="81" t="s">
        <v>72</v>
      </c>
      <c r="F111" s="105" t="s">
        <v>75</v>
      </c>
      <c r="G111" s="87">
        <v>4</v>
      </c>
      <c r="H111" s="87">
        <v>3</v>
      </c>
      <c r="I111" s="88">
        <v>21</v>
      </c>
    </row>
    <row r="112" spans="1:9" s="7" customFormat="1" ht="24.95" customHeight="1" x14ac:dyDescent="0.25">
      <c r="A112" s="12" t="s">
        <v>88</v>
      </c>
      <c r="B112" s="78">
        <v>44673</v>
      </c>
      <c r="C112" s="9" t="s">
        <v>99</v>
      </c>
      <c r="D112" s="84" t="s">
        <v>57</v>
      </c>
      <c r="E112" s="103" t="s">
        <v>87</v>
      </c>
      <c r="F112" s="115" t="s">
        <v>42</v>
      </c>
      <c r="G112" s="87">
        <v>4</v>
      </c>
      <c r="H112" s="87">
        <v>3</v>
      </c>
      <c r="I112" s="88">
        <v>12</v>
      </c>
    </row>
    <row r="113" spans="1:9" s="7" customFormat="1" ht="3" customHeight="1" x14ac:dyDescent="0.25">
      <c r="A113" s="59"/>
      <c r="B113" s="77"/>
      <c r="C113" s="60"/>
      <c r="D113" s="61"/>
      <c r="E113" s="62"/>
      <c r="F113" s="63"/>
      <c r="G113" s="64"/>
      <c r="H113" s="64"/>
      <c r="I113" s="69"/>
    </row>
    <row r="114" spans="1:9" s="42" customFormat="1" ht="24.95" customHeight="1" x14ac:dyDescent="0.25">
      <c r="A114" s="43" t="s">
        <v>88</v>
      </c>
      <c r="B114" s="78">
        <v>44673</v>
      </c>
      <c r="C114" s="9" t="s">
        <v>76</v>
      </c>
      <c r="D114" s="112" t="s">
        <v>77</v>
      </c>
      <c r="E114" s="104" t="s">
        <v>72</v>
      </c>
      <c r="F114" s="109" t="s">
        <v>78</v>
      </c>
      <c r="G114" s="113">
        <v>2</v>
      </c>
      <c r="H114" s="113">
        <v>2</v>
      </c>
      <c r="I114" s="114">
        <v>23</v>
      </c>
    </row>
    <row r="115" spans="1:9" s="42" customFormat="1" ht="24.95" customHeight="1" thickBot="1" x14ac:dyDescent="0.3">
      <c r="A115" s="71" t="s">
        <v>88</v>
      </c>
      <c r="B115" s="65">
        <v>44673</v>
      </c>
      <c r="C115" s="13" t="s">
        <v>76</v>
      </c>
      <c r="D115" s="97" t="s">
        <v>47</v>
      </c>
      <c r="E115" s="98" t="s">
        <v>48</v>
      </c>
      <c r="F115" s="116" t="s">
        <v>49</v>
      </c>
      <c r="G115" s="101">
        <v>4</v>
      </c>
      <c r="H115" s="101">
        <v>2</v>
      </c>
      <c r="I115" s="102">
        <v>3</v>
      </c>
    </row>
    <row r="116" spans="1:9" s="7" customFormat="1" ht="24.95" customHeight="1" x14ac:dyDescent="0.25">
      <c r="A116" s="22"/>
      <c r="B116" s="22"/>
      <c r="C116" s="26"/>
      <c r="D116" s="30"/>
      <c r="E116" s="28"/>
      <c r="F116" s="28"/>
      <c r="G116" s="57"/>
      <c r="H116" s="27"/>
      <c r="I116" s="29"/>
    </row>
    <row r="117" spans="1:9" s="33" customFormat="1" ht="24.95" customHeight="1" x14ac:dyDescent="0.25">
      <c r="A117" s="31"/>
      <c r="B117" s="31"/>
      <c r="C117" s="32"/>
      <c r="D117" s="30"/>
      <c r="E117" s="28"/>
      <c r="F117" s="28"/>
      <c r="G117" s="57"/>
      <c r="H117" s="27"/>
      <c r="I117" s="29"/>
    </row>
    <row r="118" spans="1:9" ht="24.95" customHeight="1" x14ac:dyDescent="0.2"/>
    <row r="119" spans="1:9" ht="24.95" customHeight="1" x14ac:dyDescent="0.2">
      <c r="A119" s="38"/>
      <c r="B119" s="38"/>
    </row>
    <row r="120" spans="1:9" ht="24.95" customHeight="1" x14ac:dyDescent="0.2"/>
    <row r="121" spans="1:9" ht="24.95" customHeight="1" x14ac:dyDescent="0.2">
      <c r="D121" s="35" t="s">
        <v>96</v>
      </c>
    </row>
    <row r="122" spans="1:9" ht="24.95" customHeight="1" x14ac:dyDescent="0.2"/>
    <row r="123" spans="1:9" ht="38.25" customHeight="1" x14ac:dyDescent="0.2"/>
    <row r="124" spans="1:9" ht="35.25" customHeight="1" x14ac:dyDescent="0.2"/>
    <row r="125" spans="1:9" ht="20.100000000000001" customHeight="1" x14ac:dyDescent="0.2">
      <c r="A125" s="1"/>
      <c r="B125" s="1"/>
      <c r="C125" s="1"/>
    </row>
    <row r="126" spans="1:9" ht="20.100000000000001" customHeight="1" x14ac:dyDescent="0.2">
      <c r="A126" s="1"/>
      <c r="B126" s="1"/>
      <c r="C126" s="1"/>
    </row>
    <row r="127" spans="1:9" s="10" customFormat="1" ht="27" customHeight="1" x14ac:dyDescent="0.25">
      <c r="D127" s="35"/>
      <c r="E127" s="37"/>
      <c r="F127" s="35"/>
      <c r="G127" s="58"/>
      <c r="H127" s="36"/>
      <c r="I127" s="36"/>
    </row>
    <row r="128" spans="1:9" ht="36" customHeight="1" x14ac:dyDescent="0.2"/>
    <row r="130" spans="1:9" x14ac:dyDescent="0.2">
      <c r="F130" s="39"/>
    </row>
    <row r="132" spans="1:9" x14ac:dyDescent="0.2">
      <c r="A132" s="1"/>
      <c r="B132" s="1"/>
      <c r="C132" s="1"/>
    </row>
    <row r="133" spans="1:9" x14ac:dyDescent="0.2">
      <c r="A133" s="1"/>
      <c r="B133" s="1"/>
      <c r="C133" s="1"/>
    </row>
    <row r="134" spans="1:9" x14ac:dyDescent="0.2">
      <c r="A134" s="1"/>
      <c r="B134" s="1"/>
      <c r="C134" s="1"/>
      <c r="E134" s="39"/>
      <c r="F134" s="39"/>
      <c r="I134" s="66"/>
    </row>
  </sheetData>
  <mergeCells count="2">
    <mergeCell ref="A1:I1"/>
    <mergeCell ref="A2:G2"/>
  </mergeCells>
  <pageMargins left="0.43307086614173229" right="0.27559055118110237" top="0.6692913385826772" bottom="0.6692913385826772" header="0.31496062992125984" footer="0.31496062992125984"/>
  <pageSetup paperSize="5" scale="88" orientation="landscape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Jadwal UTS Genap</vt:lpstr>
      <vt:lpstr>'Jadwal UTS Genap'!A</vt:lpstr>
      <vt:lpstr>'Jadwal UTS Genap'!D</vt:lpstr>
      <vt:lpstr>'Jadwal UTS Genap'!Print_Titles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Rizki Supangkat</dc:creator>
  <cp:lastModifiedBy>Rizki Supangkat</cp:lastModifiedBy>
  <dcterms:created xsi:type="dcterms:W3CDTF">2021-02-14T08:30:18Z</dcterms:created>
  <dcterms:modified xsi:type="dcterms:W3CDTF">2022-04-12T19:27:24Z</dcterms:modified>
</cp:coreProperties>
</file>